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9200" windowHeight="6615"/>
  </bookViews>
  <sheets>
    <sheet name="Company (1)" sheetId="1" r:id="rId1"/>
    <sheet name="Company (2)" sheetId="2" r:id="rId2"/>
    <sheet name="Company (3)" sheetId="5" r:id="rId3"/>
    <sheet name="Company (4)" sheetId="8" r:id="rId4"/>
    <sheet name="Company (5)" sheetId="10" r:id="rId5"/>
    <sheet name="Company (6)" sheetId="11" r:id="rId6"/>
    <sheet name="Company (7)" sheetId="12" r:id="rId7"/>
    <sheet name="Company (8)" sheetId="13" r:id="rId8"/>
    <sheet name="Company (9)" sheetId="14" r:id="rId9"/>
    <sheet name="Company (10)" sheetId="15" r:id="rId10"/>
    <sheet name="Company (11)" sheetId="16" r:id="rId11"/>
    <sheet name="Company (12)" sheetId="17" r:id="rId12"/>
    <sheet name="Company (13)" sheetId="18" r:id="rId13"/>
    <sheet name="PSAP Info " sheetId="22" r:id="rId14"/>
  </sheets>
  <definedNames>
    <definedName name="_xlnm._FilterDatabase" localSheetId="13" hidden="1">'PSAP Info '!$A$1:$F$32</definedName>
    <definedName name="OLE_LINK1" localSheetId="1">'Company (2)'!$E$8</definedName>
  </definedNames>
  <calcPr calcId="145621"/>
</workbook>
</file>

<file path=xl/calcChain.xml><?xml version="1.0" encoding="utf-8"?>
<calcChain xmlns="http://schemas.openxmlformats.org/spreadsheetml/2006/main">
  <c r="B10" i="11" l="1"/>
  <c r="B11" i="11" s="1"/>
  <c r="B12" i="11" s="1"/>
  <c r="B13" i="11" s="1"/>
  <c r="B14" i="11" s="1"/>
  <c r="B15" i="11" s="1"/>
  <c r="B16" i="11" s="1"/>
  <c r="B17" i="11" s="1"/>
  <c r="B18" i="11" s="1"/>
  <c r="B19" i="11" s="1"/>
  <c r="B20" i="11" s="1"/>
  <c r="B21" i="11" s="1"/>
  <c r="B22" i="11" s="1"/>
  <c r="B23" i="11" s="1"/>
  <c r="B24" i="11" s="1"/>
  <c r="B25" i="11" s="1"/>
  <c r="B26" i="11" s="1"/>
  <c r="B27" i="11" s="1"/>
  <c r="B28" i="11" s="1"/>
  <c r="B29" i="11" s="1"/>
  <c r="B30" i="11" s="1"/>
  <c r="B31" i="11" s="1"/>
  <c r="B32" i="11" s="1"/>
  <c r="B33" i="11" s="1"/>
  <c r="B34" i="11" s="1"/>
  <c r="B35" i="11" s="1"/>
  <c r="B36" i="11" s="1"/>
  <c r="B37" i="11" s="1"/>
  <c r="B38" i="11" s="1"/>
  <c r="B39" i="11" s="1"/>
  <c r="B40" i="11" s="1"/>
  <c r="B41" i="11" s="1"/>
  <c r="B42" i="11" s="1"/>
  <c r="B43" i="11" s="1"/>
  <c r="B44" i="11" s="1"/>
  <c r="B45" i="11" s="1"/>
  <c r="B46" i="11" s="1"/>
  <c r="B47" i="11" s="1"/>
  <c r="B48" i="11" s="1"/>
  <c r="B49" i="11" s="1"/>
  <c r="B50" i="11" s="1"/>
  <c r="B51" i="11" s="1"/>
  <c r="B52" i="11" s="1"/>
  <c r="B53" i="11" s="1"/>
  <c r="B54" i="11" s="1"/>
  <c r="B55" i="11" s="1"/>
  <c r="B56" i="11" s="1"/>
  <c r="B57" i="11" s="1"/>
  <c r="B58" i="11" s="1"/>
  <c r="B59" i="11" s="1"/>
  <c r="B60" i="11" s="1"/>
  <c r="B61" i="11" s="1"/>
  <c r="B62" i="11" s="1"/>
  <c r="B63" i="11" s="1"/>
  <c r="B64" i="11" s="1"/>
  <c r="B65" i="11" s="1"/>
  <c r="B66" i="11" s="1"/>
  <c r="B67" i="11" s="1"/>
  <c r="B68" i="11" s="1"/>
  <c r="B69" i="11" s="1"/>
  <c r="B70" i="11" s="1"/>
  <c r="B71" i="11" s="1"/>
  <c r="B72" i="11" s="1"/>
  <c r="B73" i="11" s="1"/>
  <c r="B74" i="11" s="1"/>
  <c r="B75" i="11" s="1"/>
  <c r="B76" i="11" s="1"/>
  <c r="B77" i="11" s="1"/>
  <c r="B78" i="11" s="1"/>
  <c r="B79" i="11" s="1"/>
  <c r="B80" i="11" s="1"/>
  <c r="B81" i="11" s="1"/>
  <c r="B82" i="11" s="1"/>
  <c r="B83" i="11" s="1"/>
  <c r="B84" i="11" s="1"/>
  <c r="B85" i="11" s="1"/>
  <c r="B86" i="11" s="1"/>
  <c r="B87" i="11" s="1"/>
  <c r="B88" i="11" s="1"/>
  <c r="B89" i="11" s="1"/>
  <c r="B90" i="11" s="1"/>
  <c r="B91" i="11" s="1"/>
  <c r="B92" i="11" s="1"/>
  <c r="B93" i="11" s="1"/>
  <c r="B94" i="11" s="1"/>
  <c r="B95" i="11" s="1"/>
  <c r="B96" i="11" s="1"/>
  <c r="B97" i="11" s="1"/>
  <c r="B98" i="11" s="1"/>
  <c r="B99" i="11" s="1"/>
  <c r="B100" i="11" s="1"/>
  <c r="B101" i="11" s="1"/>
  <c r="B102" i="11" s="1"/>
  <c r="B103" i="11" s="1"/>
  <c r="B104" i="11" s="1"/>
  <c r="B105" i="11" s="1"/>
  <c r="B106" i="11" s="1"/>
  <c r="B107" i="11" s="1"/>
  <c r="B9" i="14"/>
  <c r="B10" i="14" s="1"/>
  <c r="B11" i="14" s="1"/>
  <c r="B12" i="14" s="1"/>
  <c r="B13" i="14" s="1"/>
  <c r="B14" i="14" s="1"/>
  <c r="B15" i="14" s="1"/>
  <c r="B16" i="14" s="1"/>
  <c r="B17" i="14" s="1"/>
  <c r="B18" i="14" s="1"/>
  <c r="B19" i="14" s="1"/>
  <c r="B20" i="14" s="1"/>
  <c r="B21" i="14" s="1"/>
  <c r="B22" i="14" s="1"/>
  <c r="B23" i="14" s="1"/>
  <c r="B24" i="14" s="1"/>
  <c r="B25" i="14" s="1"/>
  <c r="B26" i="14" s="1"/>
  <c r="B27" i="14" s="1"/>
  <c r="B28" i="14" s="1"/>
  <c r="B29" i="14" s="1"/>
  <c r="B30" i="14" s="1"/>
  <c r="B31" i="14" s="1"/>
  <c r="B32" i="14" s="1"/>
  <c r="B33" i="14" s="1"/>
  <c r="B34" i="14" s="1"/>
  <c r="B35" i="14" s="1"/>
  <c r="B36" i="14" s="1"/>
  <c r="B37" i="14" s="1"/>
  <c r="B38" i="14" s="1"/>
  <c r="B39" i="14" s="1"/>
  <c r="B40" i="14" s="1"/>
  <c r="B41" i="14" s="1"/>
  <c r="B42" i="14" s="1"/>
  <c r="B43" i="14" s="1"/>
  <c r="B44" i="14" s="1"/>
  <c r="B45" i="14" s="1"/>
  <c r="B46" i="14" s="1"/>
  <c r="B47" i="14" s="1"/>
  <c r="B48" i="14" s="1"/>
  <c r="B49" i="14" s="1"/>
  <c r="B50" i="14" s="1"/>
  <c r="B51" i="14" s="1"/>
  <c r="B52" i="14" s="1"/>
  <c r="B53" i="14" s="1"/>
  <c r="B54" i="14" s="1"/>
  <c r="B55" i="14" s="1"/>
  <c r="B56" i="14" s="1"/>
  <c r="B57" i="14" s="1"/>
  <c r="B58" i="14" s="1"/>
  <c r="B59" i="14" s="1"/>
  <c r="B60" i="14" s="1"/>
  <c r="B61" i="14" s="1"/>
  <c r="B62" i="14" s="1"/>
  <c r="B63" i="14" s="1"/>
  <c r="B64" i="14" s="1"/>
  <c r="B65" i="14" s="1"/>
  <c r="B66" i="14" s="1"/>
  <c r="B67" i="14" s="1"/>
  <c r="B68" i="14" s="1"/>
  <c r="B69" i="14" s="1"/>
  <c r="B70" i="14" s="1"/>
  <c r="B71" i="14" s="1"/>
  <c r="B72" i="14" s="1"/>
  <c r="B73" i="14" s="1"/>
  <c r="B74" i="14" s="1"/>
  <c r="B75" i="14" s="1"/>
  <c r="B76" i="14" s="1"/>
  <c r="B77" i="14" s="1"/>
  <c r="B78" i="14" s="1"/>
  <c r="B79" i="14" s="1"/>
  <c r="B80" i="14" s="1"/>
  <c r="B81" i="14" s="1"/>
  <c r="B82" i="14" s="1"/>
  <c r="B83" i="14" s="1"/>
  <c r="B84" i="14" s="1"/>
  <c r="B85" i="14" s="1"/>
  <c r="B86" i="14" s="1"/>
  <c r="B87" i="14" s="1"/>
  <c r="B88" i="14" s="1"/>
  <c r="B89" i="14" s="1"/>
  <c r="B90" i="14" s="1"/>
  <c r="B91" i="14" s="1"/>
  <c r="B92" i="14" s="1"/>
  <c r="B93" i="14" s="1"/>
  <c r="B94" i="14" s="1"/>
  <c r="B95" i="14" s="1"/>
  <c r="B96" i="14" s="1"/>
  <c r="B97" i="14" s="1"/>
  <c r="B98" i="14" s="1"/>
  <c r="B99" i="14" s="1"/>
  <c r="B100" i="14" s="1"/>
  <c r="B101" i="14" s="1"/>
  <c r="B102" i="14" s="1"/>
  <c r="B103" i="14" s="1"/>
  <c r="B104" i="14" s="1"/>
  <c r="B105" i="14" s="1"/>
  <c r="B106" i="14" s="1"/>
  <c r="B107" i="14" s="1"/>
  <c r="B31" i="10"/>
  <c r="B32" i="10" s="1"/>
  <c r="B33" i="10" s="1"/>
  <c r="B34" i="10" s="1"/>
  <c r="B35" i="10" s="1"/>
  <c r="B36" i="10" s="1"/>
  <c r="B37" i="10" s="1"/>
  <c r="B38" i="10" s="1"/>
  <c r="B39" i="10" s="1"/>
  <c r="B40" i="10" s="1"/>
  <c r="B41" i="10" s="1"/>
  <c r="B42" i="10" s="1"/>
  <c r="B43" i="10" s="1"/>
  <c r="B44" i="10" s="1"/>
  <c r="B45" i="10" s="1"/>
  <c r="B46" i="10" s="1"/>
  <c r="B47" i="10" s="1"/>
  <c r="B48" i="10" s="1"/>
  <c r="B49" i="10" s="1"/>
  <c r="B50" i="10" s="1"/>
  <c r="B51" i="10" s="1"/>
  <c r="B52" i="10" s="1"/>
  <c r="B53" i="10" s="1"/>
  <c r="B54" i="10" s="1"/>
  <c r="B55" i="10" s="1"/>
  <c r="B56" i="10" s="1"/>
  <c r="B57" i="10" s="1"/>
  <c r="B58" i="10" s="1"/>
  <c r="B59" i="10" s="1"/>
  <c r="B60" i="10" s="1"/>
  <c r="B61" i="10" s="1"/>
  <c r="B62" i="10" s="1"/>
  <c r="B63" i="10" s="1"/>
  <c r="B64" i="10" s="1"/>
  <c r="B65" i="10" s="1"/>
  <c r="B66" i="10" s="1"/>
  <c r="B67" i="10" s="1"/>
  <c r="B68" i="10" s="1"/>
  <c r="B69" i="10" s="1"/>
  <c r="B70" i="10" s="1"/>
  <c r="B71" i="10" s="1"/>
  <c r="B72" i="10" s="1"/>
  <c r="B73" i="10" s="1"/>
  <c r="B74" i="10" s="1"/>
  <c r="B75" i="10" s="1"/>
  <c r="B76" i="10" s="1"/>
  <c r="B77" i="10" s="1"/>
  <c r="B78" i="10" s="1"/>
  <c r="B79" i="10" s="1"/>
  <c r="B80" i="10" s="1"/>
  <c r="B81" i="10" s="1"/>
  <c r="B82" i="10" s="1"/>
  <c r="B83" i="10" s="1"/>
  <c r="B84" i="10" s="1"/>
  <c r="B85" i="10" s="1"/>
  <c r="B86" i="10" s="1"/>
  <c r="B87" i="10" s="1"/>
  <c r="B88" i="10" s="1"/>
  <c r="B89" i="10" s="1"/>
  <c r="B90" i="10" s="1"/>
  <c r="B91" i="10" s="1"/>
  <c r="B92" i="10" s="1"/>
  <c r="B93" i="10" s="1"/>
  <c r="B94" i="10" s="1"/>
  <c r="B95" i="10" s="1"/>
  <c r="B96" i="10" s="1"/>
  <c r="B97" i="10" s="1"/>
  <c r="B98" i="10" s="1"/>
  <c r="B99" i="10" s="1"/>
  <c r="B100" i="10" s="1"/>
  <c r="B101" i="10" s="1"/>
  <c r="B102" i="10" s="1"/>
  <c r="B103" i="10" s="1"/>
  <c r="B104" i="10" s="1"/>
  <c r="B105" i="10" s="1"/>
  <c r="B106" i="10" s="1"/>
  <c r="B107" i="10" s="1"/>
  <c r="B30" i="10"/>
  <c r="E32" i="22" l="1"/>
  <c r="D32" i="22"/>
  <c r="C32" i="22"/>
</calcChain>
</file>

<file path=xl/comments1.xml><?xml version="1.0" encoding="utf-8"?>
<comments xmlns="http://schemas.openxmlformats.org/spreadsheetml/2006/main">
  <authors>
    <author>Maria King</author>
  </authors>
  <commentList>
    <comment ref="D4" authorId="0">
      <text>
        <r>
          <rPr>
            <b/>
            <sz val="9"/>
            <color indexed="81"/>
            <rFont val="Tahoma"/>
            <family val="2"/>
          </rPr>
          <t>Maria King:</t>
        </r>
        <r>
          <rPr>
            <sz val="9"/>
            <color indexed="81"/>
            <rFont val="Tahoma"/>
            <family val="2"/>
          </rPr>
          <t xml:space="preserve">
PSAP move w/possible addition of 2 WS Q1 2019 to 124 S 1st Street, Aberdeen, SD  57401
</t>
        </r>
      </text>
    </comment>
    <comment ref="F7" authorId="0">
      <text>
        <r>
          <rPr>
            <b/>
            <sz val="9"/>
            <color indexed="81"/>
            <rFont val="Tahoma"/>
            <family val="2"/>
          </rPr>
          <t>Maria King:</t>
        </r>
        <r>
          <rPr>
            <sz val="9"/>
            <color indexed="81"/>
            <rFont val="Tahoma"/>
            <family val="2"/>
          </rPr>
          <t xml:space="preserve">
13 xPBX
</t>
        </r>
      </text>
    </comment>
    <comment ref="D11" authorId="0">
      <text>
        <r>
          <rPr>
            <b/>
            <sz val="9"/>
            <color indexed="81"/>
            <rFont val="Tahoma"/>
            <family val="2"/>
          </rPr>
          <t>Maria King:</t>
        </r>
        <r>
          <rPr>
            <sz val="9"/>
            <color indexed="81"/>
            <rFont val="Tahoma"/>
            <family val="2"/>
          </rPr>
          <t xml:space="preserve">
installation in Jan/Feb 2019
</t>
        </r>
      </text>
    </comment>
    <comment ref="F11" authorId="0">
      <text>
        <r>
          <rPr>
            <b/>
            <sz val="9"/>
            <color indexed="81"/>
            <rFont val="Tahoma"/>
            <family val="2"/>
          </rPr>
          <t>Maria King:</t>
        </r>
        <r>
          <rPr>
            <sz val="9"/>
            <color indexed="81"/>
            <rFont val="Tahoma"/>
            <family val="2"/>
          </rPr>
          <t xml:space="preserve">
+ 1 ringdown
</t>
        </r>
      </text>
    </comment>
    <comment ref="F13" authorId="0">
      <text>
        <r>
          <rPr>
            <b/>
            <sz val="9"/>
            <color indexed="81"/>
            <rFont val="Tahoma"/>
            <family val="2"/>
          </rPr>
          <t>Maria King:</t>
        </r>
        <r>
          <rPr>
            <sz val="9"/>
            <color indexed="81"/>
            <rFont val="Tahoma"/>
            <family val="2"/>
          </rPr>
          <t xml:space="preserve">
+ 2 Condition 4 lines
</t>
        </r>
      </text>
    </comment>
    <comment ref="D17" authorId="0">
      <text>
        <r>
          <rPr>
            <b/>
            <sz val="9"/>
            <color indexed="81"/>
            <rFont val="Tahoma"/>
            <family val="2"/>
          </rPr>
          <t>Maria King:</t>
        </r>
        <r>
          <rPr>
            <sz val="9"/>
            <color indexed="81"/>
            <rFont val="Tahoma"/>
            <family val="2"/>
          </rPr>
          <t xml:space="preserve">
Tentative plans to build new/move to different facility in 2020 (?); would have 16 WS at new location.  Current primary location would become backup; would retain 13 WS
</t>
        </r>
      </text>
    </comment>
    <comment ref="F17" authorId="0">
      <text>
        <r>
          <rPr>
            <b/>
            <sz val="9"/>
            <color indexed="81"/>
            <rFont val="Tahoma"/>
            <family val="2"/>
          </rPr>
          <t>Maria King:</t>
        </r>
        <r>
          <rPr>
            <sz val="9"/>
            <color indexed="81"/>
            <rFont val="Tahoma"/>
            <family val="2"/>
          </rPr>
          <t xml:space="preserve">
+ 1 ringdown</t>
        </r>
      </text>
    </comment>
    <comment ref="A18" authorId="0">
      <text>
        <r>
          <rPr>
            <b/>
            <sz val="9"/>
            <color indexed="81"/>
            <rFont val="Tahoma"/>
            <family val="2"/>
          </rPr>
          <t>Maria King:</t>
        </r>
        <r>
          <rPr>
            <sz val="9"/>
            <color indexed="81"/>
            <rFont val="Tahoma"/>
            <family val="2"/>
          </rPr>
          <t xml:space="preserve">
Backup PSAP
</t>
        </r>
      </text>
    </comment>
    <comment ref="D18" authorId="0">
      <text>
        <r>
          <rPr>
            <b/>
            <sz val="9"/>
            <color indexed="81"/>
            <rFont val="Tahoma"/>
            <family val="2"/>
          </rPr>
          <t>Maria King:</t>
        </r>
        <r>
          <rPr>
            <sz val="9"/>
            <color indexed="81"/>
            <rFont val="Tahoma"/>
            <family val="2"/>
          </rPr>
          <t xml:space="preserve">
This location would no longer be used if/when moved to new site </t>
        </r>
      </text>
    </comment>
    <comment ref="F22" authorId="0">
      <text>
        <r>
          <rPr>
            <b/>
            <sz val="9"/>
            <color indexed="81"/>
            <rFont val="Tahoma"/>
            <family val="2"/>
          </rPr>
          <t>Maria King:</t>
        </r>
        <r>
          <rPr>
            <sz val="9"/>
            <color indexed="81"/>
            <rFont val="Tahoma"/>
            <family val="2"/>
          </rPr>
          <t xml:space="preserve">
+ 1 ringdown</t>
        </r>
      </text>
    </comment>
    <comment ref="F23" authorId="0">
      <text>
        <r>
          <rPr>
            <b/>
            <sz val="9"/>
            <color indexed="81"/>
            <rFont val="Tahoma"/>
            <family val="2"/>
          </rPr>
          <t>Maria King:</t>
        </r>
        <r>
          <rPr>
            <sz val="9"/>
            <color indexed="81"/>
            <rFont val="Tahoma"/>
            <family val="2"/>
          </rPr>
          <t xml:space="preserve">
+ 2 ringdown lines and 4 door phones
+ 2 PRI</t>
        </r>
      </text>
    </comment>
    <comment ref="A24" authorId="0">
      <text>
        <r>
          <rPr>
            <b/>
            <sz val="9"/>
            <color indexed="81"/>
            <rFont val="Tahoma"/>
            <family val="2"/>
          </rPr>
          <t>Maria King:</t>
        </r>
        <r>
          <rPr>
            <sz val="9"/>
            <color indexed="81"/>
            <rFont val="Tahoma"/>
            <family val="2"/>
          </rPr>
          <t xml:space="preserve">
Backup PSAP
</t>
        </r>
      </text>
    </comment>
    <comment ref="B24" authorId="0">
      <text>
        <r>
          <rPr>
            <b/>
            <sz val="9"/>
            <color indexed="81"/>
            <rFont val="Tahoma"/>
            <family val="2"/>
          </rPr>
          <t>Maria King:</t>
        </r>
        <r>
          <rPr>
            <sz val="9"/>
            <color indexed="81"/>
            <rFont val="Tahoma"/>
            <family val="2"/>
          </rPr>
          <t xml:space="preserve">
No mail delivery at this address
</t>
        </r>
      </text>
    </comment>
    <comment ref="B27" authorId="0">
      <text>
        <r>
          <rPr>
            <b/>
            <sz val="9"/>
            <color indexed="81"/>
            <rFont val="Tahoma"/>
            <family val="2"/>
          </rPr>
          <t>Maria King:</t>
        </r>
        <r>
          <rPr>
            <sz val="9"/>
            <color indexed="81"/>
            <rFont val="Tahoma"/>
            <family val="2"/>
          </rPr>
          <t xml:space="preserve">
PSAP will be moving to new location Q3 2019
</t>
        </r>
      </text>
    </comment>
    <comment ref="B41" authorId="0">
      <text>
        <r>
          <rPr>
            <b/>
            <sz val="9"/>
            <color indexed="81"/>
            <rFont val="Tahoma"/>
            <family val="2"/>
          </rPr>
          <t>Maria King:</t>
        </r>
        <r>
          <rPr>
            <sz val="9"/>
            <color indexed="81"/>
            <rFont val="Tahoma"/>
            <family val="2"/>
          </rPr>
          <t xml:space="preserve">
Address information to be provided at a later date if required for the NG9-1-1 project</t>
        </r>
      </text>
    </comment>
    <comment ref="B42" authorId="0">
      <text>
        <r>
          <rPr>
            <b/>
            <sz val="9"/>
            <color indexed="81"/>
            <rFont val="Tahoma"/>
            <family val="2"/>
          </rPr>
          <t>Maria King:</t>
        </r>
        <r>
          <rPr>
            <sz val="9"/>
            <color indexed="81"/>
            <rFont val="Tahoma"/>
            <family val="2"/>
          </rPr>
          <t xml:space="preserve">
Address information to be provided at a later date if required for the NG9-1-1 project</t>
        </r>
      </text>
    </comment>
  </commentList>
</comments>
</file>

<file path=xl/sharedStrings.xml><?xml version="1.0" encoding="utf-8"?>
<sst xmlns="http://schemas.openxmlformats.org/spreadsheetml/2006/main" count="979" uniqueCount="558">
  <si>
    <t>DOC NAME (RFP or Attachment)</t>
  </si>
  <si>
    <t>RESPONDENTS QUESTION</t>
  </si>
  <si>
    <t>STATE'S RESPONSE</t>
  </si>
  <si>
    <t>PAGE # OR SECTION #</t>
  </si>
  <si>
    <t>Question No.</t>
  </si>
  <si>
    <t xml:space="preserve">South Dakota RFP #1569 Written Inquiries </t>
  </si>
  <si>
    <t>RFP</t>
  </si>
  <si>
    <t xml:space="preserve">Whether companies from Outside USA can apply for this?  (like,from India or Canada) </t>
  </si>
  <si>
    <t>Potentially, however, there must be substantial, suitable staff to provide 24x7 support and maintenance, network monitoring, on-site technicians, etc. for the State of South Dakota.</t>
  </si>
  <si>
    <t xml:space="preserve">Whether we need to come over there for meetings?  </t>
  </si>
  <si>
    <t xml:space="preserve">Yes, there will be a need to have meetings within the State of South Dakota in addition to completing site surveys, CPE pre-installation work, hardware and network installation, 24x7 support, and on call site maintenance available. </t>
  </si>
  <si>
    <t xml:space="preserve">Can we perform the tasks (related to RFP) outside USA?   (like, from India or Canada)   </t>
  </si>
  <si>
    <t>No, due to the nature of this RFP, most all tasks will need to be performed within the U.S., specifically within the State of South Dakota.</t>
  </si>
  <si>
    <t xml:space="preserve">Can we submit the proposals via email?  </t>
  </si>
  <si>
    <t>No; response information is outlined in Section 1.6 of the RFP.</t>
  </si>
  <si>
    <t>Will the state entertain proposals that address portions of the overall requirements as implied in Section 3.1?</t>
  </si>
  <si>
    <t>It is the preference of the Board to have one integrated solution.  If you would like to submit a portion of the RFP, the Board recommends that you reach out and become part of a team proposal.</t>
  </si>
  <si>
    <t>If the answer to question 1 is affirmative, must partial bids align with the full requirements for the 12 services listed in section 3.2 or can a proposal include portions of several of the 12 sections?   We provide a complete service to aggregate calls from all OSPs operating in the state, perform protocol conversion for those that interconnect via TDM, and deliver calls via SIP to the NGCS.  We take responsibility for working collaboratively with all OSPs from the original outreach, through planning, circuit ordering, testing, and production.  Our services can be seen as a subset of the ESInet (1), NGCS (2, BCF), Legacy, transitional and gatewayed E9-1-1 call routing and reporting (3, LNG, LSRG), and System and component level monitoring, alarming, diagnostics and reporting (6).   Our service eliminates the need for all selective routers and presents the calls to the NG9-1-1 system as a full NG9-1-1 session in conformance with all NENA standards.  Will the state entertain a proposal for NG9-1-1 OSP ingress as a standalone service?</t>
  </si>
  <si>
    <t>OSP ingress services have been a major challenge in implementing NG9-1-1 systems across the country.  It is possible that this aspect of the current system in South Dakota is the most problematic.  Would the state consider  a proposal to replace the NG9-1-1 OSP call Ingress functions of the current system, including all selective routers, while retaining the other components already in place?</t>
  </si>
  <si>
    <t>Please submit in your proposal what you feel the best plan of action would be for the State of South Dakota.</t>
  </si>
  <si>
    <t>Are Offerors required to have a Certificate of Authority from Public Utilities Commission in the state of South Dakota to submit to this solicitation? </t>
  </si>
  <si>
    <t>You are not required to have a Certificate of Authority from the South Dakota Public Utilities Commission in order to submit a response to this solicitation.   </t>
  </si>
  <si>
    <t>We are interested in responding to the RFP for a system provider in South Dakota. We will begin the application process, if required, immediately to be an authorized 9-1-1 System Provider in South Dakota.  However, the certification process with the Public Utility Commission can be time consuming and it is not sure that the certificate will be granted prior to the RFP close date of March 6, 2019.                                                                          Can you tell me whether a bid will be accepted if the bidder has not yet received their Certificate of Authority in South Dakota but is in pending status?</t>
  </si>
  <si>
    <t>Bids will be accepted from respondents who have not yet received their Certificate of Authority in South Dakota, however it would be a requirement that the Certificate of Authority be applied for and granted prior to providing services within the State of South Dakota.  If you have any questions, feel free to contact Kristen Edwards at the Public Utilities Commission at (605) 773-3201.</t>
  </si>
  <si>
    <t>If not, would South Dakota provide a due date extension to allow for potential vendors to file and secure their Certificate of Authority?</t>
  </si>
  <si>
    <t>At this time, the Board is not granting any extensions to the RFP due to the timeline we have with our current contract expiration date.</t>
  </si>
  <si>
    <r>
      <t>I have a quick question regarding the questions being submitted by the various bidders. Is it the intent of the State to respond to those questions as they are received or wait until the February 8</t>
    </r>
    <r>
      <rPr>
        <vertAlign val="superscript"/>
        <sz val="11"/>
        <rFont val="Calibri"/>
        <family val="2"/>
        <scheme val="minor"/>
      </rPr>
      <t>th</t>
    </r>
    <r>
      <rPr>
        <sz val="11"/>
        <rFont val="Calibri"/>
        <family val="2"/>
        <scheme val="minor"/>
      </rPr>
      <t xml:space="preserve"> date to provide responses?</t>
    </r>
  </si>
  <si>
    <r>
      <t>We plan to submit our first round of questions today and there are some that will be requesting specific information on the PSAPs such as # of workstations and trunks. Those are details that we must have in order to even begin a design and I’m afraid that waiting until February 8</t>
    </r>
    <r>
      <rPr>
        <vertAlign val="superscript"/>
        <sz val="11"/>
        <rFont val="Calibri"/>
        <family val="2"/>
        <scheme val="minor"/>
      </rPr>
      <t>th</t>
    </r>
    <r>
      <rPr>
        <sz val="11"/>
        <rFont val="Calibri"/>
        <family val="2"/>
        <scheme val="minor"/>
      </rPr>
      <t xml:space="preserve"> for those responses may not allow sufficient time to provide a statewide solution that the State is looking for.               Would the State also consider an extension to the due date of this bid so we can provide the most technically accurate and cost effective solution?</t>
    </r>
  </si>
  <si>
    <t>Will the State of South Dakota consider partial responses to the requirements for the Emergency Services IP Network, Statewide Host Remote Call Answering System and Managed Services RFP?</t>
  </si>
  <si>
    <t>In response to your question, it is the preference of the Board to have one integrated solution.  If you would like to submit a portion of the RFP, the Board recommends that you reach out and become part of a team proposal.</t>
  </si>
  <si>
    <t>Our company would like to know if we are able to submit two responses each will partner with a different CPE provider.  </t>
  </si>
  <si>
    <t>Yes, two proposals will be accepted from the same company, each with a separate CPE partner.</t>
  </si>
  <si>
    <t>With the sensitive nature of this question I wanted to inquire if South Dakota publishes the names of the inquirer during the Q&amp;A period.  In our experience many states handle this differently so I wanted to ask this ahead of submitting our questions.</t>
  </si>
  <si>
    <t>We redact all company names/references from any inquiries/responses prior to posting them.  Having said that, it would be easier if you don’t include the company name or at least limit the use in your questions.</t>
  </si>
  <si>
    <t>My company is a NextGen 911 Call Handling Solution.  We do not perform Esinet implementation services nor do we have Next Gen Core Service functional elements.  However, the RFP is calling for both ESINET and Call Handling.  Is there a way for us to respond to only the Call Handling pieces of the RFP and not the ESINET pieces and also not be eliminated as "non compliant" with the full RFP?</t>
  </si>
  <si>
    <t>Regarding section 1.5 Response Instructions it states: “Respondents must respond with either COMPLY, NON-COMPLY, or EXCEPTION to all of the sections and requirements in this RFP.” Some of the sections are informational only. Examples are 1.6 and 3.3.1. May vendors also respond with UNDERSTOOD?</t>
  </si>
  <si>
    <t>The response instructions are part of a standard RFP format for the State of South Dakota, so the responses must remain using the language specified.</t>
  </si>
  <si>
    <t>How many PSAPs are being served by the Comtech ESInet Routing solution?  Please note that we are looking for PSAPs that are served by the Comtech Voice/NGCS solution, not the hosted call handling solution.</t>
  </si>
  <si>
    <t>Zero</t>
  </si>
  <si>
    <t xml:space="preserve">How many PSAPs remain on legacy selective router service today?  </t>
  </si>
  <si>
    <t>All 28 PSAPs within the state participating in the NG9-1-1 project are on the legacy selective router service.</t>
  </si>
  <si>
    <t xml:space="preserve">Are any PSAPs currently utilizing geospatial routing or are all PSAPs using tabular (ESN-based) routing?  </t>
  </si>
  <si>
    <t>All PSAPs are currently using tabular routing.</t>
  </si>
  <si>
    <t>Can you please provide a list of the logging recorders in use at each PSAP and the type of connectivity they use?</t>
  </si>
  <si>
    <t>Each of the 28 PSAPs are using either SIP or station side recording; a list can be provided at a later date to the vendor awarded the contract.</t>
  </si>
  <si>
    <t>Is it the intent of South Dakota to continue with a service-based contract or does the state intend to purchase CPE hardware?</t>
  </si>
  <si>
    <t>It is our preference to continue with a service-based contract for CPE hardware.</t>
  </si>
  <si>
    <t xml:space="preserve">The standard contract example refers to the winning bidder as a Consultant.  Will the State of South Dakota refer to the winning bidder as a Consultant or Vendor?  </t>
  </si>
  <si>
    <t>The current contract language referring to the winning bidder will remain as Consultant.</t>
  </si>
  <si>
    <t>Is it the State’s desire to have the backroom equipment associated with the hosted CPE within the State boundaries?</t>
  </si>
  <si>
    <t>It is the preference of the State/Board to have the hosted CPE located within the State of South Dakota in geographically diverse locations.</t>
  </si>
  <si>
    <t xml:space="preserve">Can the State please provide a description of the existing standalone systems that are referenced.   </t>
  </si>
  <si>
    <t>There are 4 Tribal PSAPs and one military installation within the State that are not part of the NG9-1-1 project to date.  In the event they would choose to join the project at a later date, there would be a need to facilitate the connection to the CPE at any one or each of those facilities.  We do not have any detail we can share about their current CPE at this time.</t>
  </si>
  <si>
    <t xml:space="preserve">Can the State advise where the standalone systems are located?  </t>
  </si>
  <si>
    <t>Does the State want the full implementation plan with response submission or is this required after award?</t>
  </si>
  <si>
    <t>A high level overview of the system implementation project plan will be acceptable for the RFP response as long as it addresses the minimum requirements listed in this section.  A more refined project plan can be detailed out during the contract process.</t>
  </si>
  <si>
    <r>
      <t>·</t>
    </r>
    <r>
      <rPr>
        <sz val="7"/>
        <rFont val="Times New Roman"/>
        <family val="1"/>
      </rPr>
      <t xml:space="preserve">         </t>
    </r>
    <r>
      <rPr>
        <sz val="10"/>
        <rFont val="Arial"/>
        <family val="2"/>
      </rPr>
      <t xml:space="preserve">Physical address </t>
    </r>
    <r>
      <rPr>
        <sz val="10"/>
        <color rgb="FFFF0000"/>
        <rFont val="Wingdings"/>
        <charset val="2"/>
      </rPr>
      <t>ü</t>
    </r>
  </si>
  <si>
    <r>
      <t>·</t>
    </r>
    <r>
      <rPr>
        <sz val="7"/>
        <rFont val="Times New Roman"/>
        <family val="1"/>
      </rPr>
      <t xml:space="preserve">         </t>
    </r>
    <r>
      <rPr>
        <sz val="10"/>
        <rFont val="Arial"/>
        <family val="2"/>
      </rPr>
      <t xml:space="preserve"># of workstations/call taking positions </t>
    </r>
    <r>
      <rPr>
        <sz val="10"/>
        <color rgb="FFFF0000"/>
        <rFont val="Wingdings"/>
        <charset val="2"/>
      </rPr>
      <t>ü</t>
    </r>
  </si>
  <si>
    <r>
      <t>·</t>
    </r>
    <r>
      <rPr>
        <sz val="7"/>
        <rFont val="Times New Roman"/>
        <family val="1"/>
      </rPr>
      <t xml:space="preserve">         </t>
    </r>
    <r>
      <rPr>
        <sz val="10"/>
        <rFont val="Arial"/>
        <family val="2"/>
      </rPr>
      <t xml:space="preserve"># of 9-1-1 trunks </t>
    </r>
    <r>
      <rPr>
        <sz val="10"/>
        <color rgb="FFFF0000"/>
        <rFont val="Wingdings"/>
        <charset val="2"/>
      </rPr>
      <t>ü</t>
    </r>
  </si>
  <si>
    <r>
      <t>·</t>
    </r>
    <r>
      <rPr>
        <sz val="7"/>
        <rFont val="Times New Roman"/>
        <family val="1"/>
      </rPr>
      <t xml:space="preserve">         </t>
    </r>
    <r>
      <rPr>
        <sz val="10"/>
        <rFont val="Arial"/>
        <family val="2"/>
      </rPr>
      <t xml:space="preserve"># of administrative lines </t>
    </r>
    <r>
      <rPr>
        <sz val="10"/>
        <color rgb="FFFF0000"/>
        <rFont val="Wingdings"/>
        <charset val="2"/>
      </rPr>
      <t>ü</t>
    </r>
  </si>
  <si>
    <r>
      <t>·</t>
    </r>
    <r>
      <rPr>
        <sz val="7"/>
        <rFont val="Times New Roman"/>
        <family val="1"/>
      </rPr>
      <t xml:space="preserve">         </t>
    </r>
    <r>
      <rPr>
        <sz val="10"/>
        <rFont val="Arial"/>
        <family val="2"/>
      </rPr>
      <t>Details on any connectivity/transfer requirements to administrative PBXs/phone systems and connection type (PRI/SIP/analog, etc.)</t>
    </r>
  </si>
  <si>
    <t>16 +/- PSAPs currently have PBX systems integrated with the CPE; see also section 3.7.8 Administrative Phone Lines; any additional information on connection types will be provided at a later date during the contract process</t>
  </si>
  <si>
    <r>
      <t>·</t>
    </r>
    <r>
      <rPr>
        <sz val="7"/>
        <rFont val="Times New Roman"/>
        <family val="1"/>
      </rPr>
      <t xml:space="preserve">         </t>
    </r>
    <r>
      <rPr>
        <sz val="10"/>
        <rFont val="Arial"/>
        <family val="2"/>
      </rPr>
      <t>Any special access/security requirements for technicians</t>
    </r>
  </si>
  <si>
    <r>
      <t>·</t>
    </r>
    <r>
      <rPr>
        <sz val="7"/>
        <rFont val="Times New Roman"/>
        <family val="1"/>
      </rPr>
      <t xml:space="preserve">         </t>
    </r>
    <r>
      <rPr>
        <sz val="10"/>
        <rFont val="Arial"/>
        <family val="2"/>
      </rPr>
      <t xml:space="preserve">Identification of whether it is a Primary or Secondary PSAP </t>
    </r>
    <r>
      <rPr>
        <sz val="10"/>
        <color rgb="FFFF0000"/>
        <rFont val="Wingdings"/>
        <charset val="2"/>
      </rPr>
      <t>ü</t>
    </r>
  </si>
  <si>
    <t>Can you please provide additional details on a per PSAP basis to include the following:</t>
  </si>
  <si>
    <t xml:space="preserve">Will the four tribal PSAPs and one military installation be considered part of this response?   If so, please provide information on their PSAPs and if they should include ESInet &amp; Hosted Call Handling or ESInet only. </t>
  </si>
  <si>
    <t>Yes</t>
  </si>
  <si>
    <t xml:space="preserve">Are we to consider the (2) Backup PSAPs as being in-scope of this RFP (ESInet + Hosted Call Handling)?   If so, can the site addresses and specific PSAP info be provided? </t>
  </si>
  <si>
    <t>Can the Data Center locations hosting the call handling equipment be located outside of South Dakota?</t>
  </si>
  <si>
    <t>Please provide the current number of Ingress and Egress trunk counts for ESInet.</t>
  </si>
  <si>
    <t>Is there a preference on how the implementation should occur, i.e.: should the Call Handling implementation occur first using legacy routing and then cut over to the ESInet/call routing service?</t>
  </si>
  <si>
    <t>Does the State have a preference on implementation order in terms of bringing PSAPs onto the hosted call handling solution and if so can you provide a tentative order/schedule?</t>
  </si>
  <si>
    <t xml:space="preserve">Who are ALI Services provided by today? </t>
  </si>
  <si>
    <t>West/Intrado</t>
  </si>
  <si>
    <r>
      <t>·</t>
    </r>
    <r>
      <rPr>
        <sz val="7"/>
        <rFont val="Times New Roman"/>
        <family val="1"/>
      </rPr>
      <t xml:space="preserve">         </t>
    </r>
    <r>
      <rPr>
        <sz val="10"/>
        <rFont val="Arial"/>
        <family val="2"/>
      </rPr>
      <t>End-users</t>
    </r>
  </si>
  <si>
    <r>
      <t>·</t>
    </r>
    <r>
      <rPr>
        <sz val="7"/>
        <rFont val="Times New Roman"/>
        <family val="1"/>
      </rPr>
      <t xml:space="preserve">         </t>
    </r>
    <r>
      <rPr>
        <sz val="10"/>
        <rFont val="Arial"/>
        <family val="2"/>
      </rPr>
      <t>Administrators</t>
    </r>
  </si>
  <si>
    <r>
      <t>·</t>
    </r>
    <r>
      <rPr>
        <sz val="7"/>
        <rFont val="Times New Roman"/>
        <family val="1"/>
      </rPr>
      <t xml:space="preserve">         </t>
    </r>
    <r>
      <rPr>
        <sz val="10"/>
        <rFont val="Arial"/>
        <family val="2"/>
      </rPr>
      <t>Train-the-trainer</t>
    </r>
  </si>
  <si>
    <t xml:space="preserve">Regarding training, can you please identify the number of personnel to be trained in each of the following capacities: </t>
  </si>
  <si>
    <r>
      <t>Do any sites require Automatic Call Distribution (ACD)?</t>
    </r>
    <r>
      <rPr>
        <sz val="11"/>
        <rFont val="Calibri"/>
        <family val="2"/>
      </rPr>
      <t xml:space="preserve">    If so, please provide details on those requirements and locations where it is needed. </t>
    </r>
  </si>
  <si>
    <t xml:space="preserve">Do all workstations/positions require a mapping application? </t>
  </si>
  <si>
    <t xml:space="preserve">Does the State anticipate any expansion/growth during the term of the future contract, in terms of position count, at any of the existing PSAPs?  </t>
  </si>
  <si>
    <t xml:space="preserve">Does the State anticipate any PSAP consolidation to occur during the term of the future contract?  </t>
  </si>
  <si>
    <t xml:space="preserve">Is the State considering a split award (awarding TCC to one provider, ESInet to a different provider and Hosted Call Handling to different provider)?  </t>
  </si>
  <si>
    <t xml:space="preserve">Would the successful bidder be required to extend their NGCS/ESInet solution to the State’s current Hosted Call Handling solution (i.e. is the State interested in migrating their existing Hosted Call Handling users off the ESInet solution as quick as possible, prior to getting the PSAP cutover to the new Hosted Call Handling solution that is awarded under this RFP)?                                                         If so, can the physical location of the Comtech Hosted Call Handling Core(s) be provided?  </t>
  </si>
  <si>
    <t xml:space="preserve">When does the 5 year contract term start?  </t>
  </si>
  <si>
    <t>Our current contract ends December of 2019; contract will start at the end of the current contract term or as soon as possible following the completion of the new contract.</t>
  </si>
  <si>
    <t>Regarding Section 3.13.1: Does this include facility/building power that will be required at the remote PSAPs to power backroom and front room equipment deployed by provider?</t>
  </si>
  <si>
    <t>PSAPs are responsible to provide facility/building power.</t>
  </si>
  <si>
    <t>PSAP Name</t>
  </si>
  <si>
    <t>Address</t>
  </si>
  <si>
    <t>Current # of WS</t>
  </si>
  <si>
    <t>Expansion / Possible Expansion # of WS to be Added</t>
  </si>
  <si>
    <t># of 911 trunks</t>
  </si>
  <si>
    <t># of Admin Lines</t>
  </si>
  <si>
    <t>Bon Homme County 911</t>
  </si>
  <si>
    <t>300 W 18th Avenue, Tyndall, SD  57066</t>
  </si>
  <si>
    <t>Brookings PD</t>
  </si>
  <si>
    <t>307 3rd Avenue, Brookings, SD  57006</t>
  </si>
  <si>
    <t>Brown County Communications</t>
  </si>
  <si>
    <t>25 Market Street, Aberdeen, SD  57401</t>
  </si>
  <si>
    <t>Butte County Dispatch Center</t>
  </si>
  <si>
    <t>839 5th Ave., Ste. 5, Belle Fourche, SD  57717</t>
  </si>
  <si>
    <t>Central SD Communications  (Pierre)</t>
  </si>
  <si>
    <t>1302 E Hwy 14, Suite 5, Pierre, SD  57501</t>
  </si>
  <si>
    <t>Charles Mix County 911</t>
  </si>
  <si>
    <t>215 S 6th Avenue, Lake Andes, SD  57356</t>
  </si>
  <si>
    <t>Clay County Emergency Svcs Communications Ctr</t>
  </si>
  <si>
    <t>15 Washington Street, Vermillion, SD  57069</t>
  </si>
  <si>
    <t>Custer County Communications Center</t>
  </si>
  <si>
    <t>420 Mount Rushmore Road, Custer, SD  57730</t>
  </si>
  <si>
    <t>Fall River County SO</t>
  </si>
  <si>
    <t>906 N River Street, Hot Springs, SD  57747</t>
  </si>
  <si>
    <t>Huron PD</t>
  </si>
  <si>
    <t>239 Wisconsin Avenue SW, Huron, SD  57350</t>
  </si>
  <si>
    <t>Lake County 911 Communications</t>
  </si>
  <si>
    <t>219 NE 1st Street, Madison, SD  57042</t>
  </si>
  <si>
    <t>Lawrence County SO</t>
  </si>
  <si>
    <t>80 Sherman St., Suite 1, Deadwood, SD  57732</t>
  </si>
  <si>
    <t>Lincoln County Communications</t>
  </si>
  <si>
    <t>128 North Main Street, Canton, SD  57013</t>
  </si>
  <si>
    <t>Marshall County 911</t>
  </si>
  <si>
    <t>911 Vander Horck, Britton, SD  57430</t>
  </si>
  <si>
    <t>Meade County Telecom</t>
  </si>
  <si>
    <t>1400 Main Street, Sturgis, SD  57785</t>
  </si>
  <si>
    <t>Metro Communications Agency</t>
  </si>
  <si>
    <t>500 N Minnesota Avenue, Sioux Falls, SD  57104</t>
  </si>
  <si>
    <t xml:space="preserve">Metro Communications Back Up </t>
  </si>
  <si>
    <t>2820 S Minnesota Avenue, Sioux Falls, SD  57104</t>
  </si>
  <si>
    <t>Miner County SO</t>
  </si>
  <si>
    <t>400 N Main, Howard, SD  57349</t>
  </si>
  <si>
    <t>Mitchell Regional 911</t>
  </si>
  <si>
    <t>201 West 1st Avenue, Mitchell, SD  57301</t>
  </si>
  <si>
    <t>Moody County Emergency Management</t>
  </si>
  <si>
    <t>101 E Pipestone Ave, Suite B, Flandreau, SD  57028</t>
  </si>
  <si>
    <t>North Central Regional E911 Ctr (Mobridge)</t>
  </si>
  <si>
    <t>110 1st Avenue East, Mobridge, SD  57601</t>
  </si>
  <si>
    <t>Pennington County 911</t>
  </si>
  <si>
    <t>130 Kansas City St., Ste. 110, Rapid City, SD  57701</t>
  </si>
  <si>
    <t>Pennington County Back up</t>
  </si>
  <si>
    <t>2823 W Main Street, Building 455, Rapid City, SD  57702</t>
  </si>
  <si>
    <t>Roberts County SO</t>
  </si>
  <si>
    <t>11924 BIA Hwy 700, Sisseton, SD  57262</t>
  </si>
  <si>
    <t>Spearfish PD</t>
  </si>
  <si>
    <t>625 5th Street, Spearfish, SD  57783</t>
  </si>
  <si>
    <t>Spink County SO</t>
  </si>
  <si>
    <t>210 East 7th Avenue, Redfield, SD  57469</t>
  </si>
  <si>
    <t>Union County SO</t>
  </si>
  <si>
    <t>209 East Main Street, Suite 250, Elk Point, SD  57025</t>
  </si>
  <si>
    <t>Watertown PD</t>
  </si>
  <si>
    <t>128 North Maple, Watertown, SD  57201</t>
  </si>
  <si>
    <t>Winner PD</t>
  </si>
  <si>
    <t>2147 East 3rd Street, Winner, SD  57580</t>
  </si>
  <si>
    <t>Yankton PD</t>
  </si>
  <si>
    <t>410 Walnut Street, Suite 102, Yankton, SD  57078</t>
  </si>
  <si>
    <t>Not currently part of the NG9-1-1 Project</t>
  </si>
  <si>
    <t>BIA Law Enforcement Ctr</t>
  </si>
  <si>
    <t>125 Wizi Street, Fort Thompson, SD  57339</t>
  </si>
  <si>
    <t>Cheyenne River Tribal Police</t>
  </si>
  <si>
    <t>2105 D Street, Eagle Butte, SD  57625</t>
  </si>
  <si>
    <t>Oglala Sioux Tribe - DPS</t>
  </si>
  <si>
    <t>977 Horse Thief Road, Pine Ridge, SD  57770</t>
  </si>
  <si>
    <t>Rosebud Tribal PD</t>
  </si>
  <si>
    <t>1 Fairground Road, Rosebud, SD  57570</t>
  </si>
  <si>
    <t>Ellsworth Air Force Base - Fire Department</t>
  </si>
  <si>
    <t>Ellsworth Air Force Base - Law Enforcement</t>
  </si>
  <si>
    <t>Yes; information is included on the PSAP Info tab on this same spreadsheet</t>
  </si>
  <si>
    <t>May bidders propose their own form of contract in lieu of the Standard Contract Terms and Conditions in Section 2 of the RFP?</t>
  </si>
  <si>
    <t>The proposed contract language is taken from the SD State Auditor Contract form.  Amendments to the language may be proposed in the RFP response.</t>
  </si>
  <si>
    <t>May bidders propose additional language to add to the Standard Contract Terms and Conditions in Section 2 of the RFP?</t>
  </si>
  <si>
    <t>The additional flash drive referenced in 4.1.1 should be the complete electronic copy submitted, including the cost proposal and any other attachments. This is in addition to the required 7 printed copies and 7 flash drives.</t>
  </si>
  <si>
    <t xml:space="preserve">4.2.3.2 requires a “specific point-by-point response, in the order listed, to each requirement…”  Does “each requirement” mean every section of the RFP, or Section 3 requirements only? </t>
  </si>
  <si>
    <t>The cost proposal template references an “Attachment X” on the Schedule 2 tab – can you indicate what this is referencing?  Is this Section 6 of the RFP or something else?</t>
  </si>
  <si>
    <t>Regarding section 1.5 Response Instructions it states: “Respondents must respond with either COMPLY, NON-COMPLY, or EXCEPTION to all of the sections and requirements in this RFP.” May vendors also respond with UNDERSTOOD? Some of the sections are informational only. Examples are 1.6 and 3.3.1.</t>
  </si>
  <si>
    <t xml:space="preserve">How many PSAPs are being served by the Comtech ESInet Routing solution?  Please note – we are looking for PSAPs that are served by the Comtech Voice solution,  not the hosted Call Handling solution. </t>
  </si>
  <si>
    <t>In the list of PSAPs to be part of the ESINET, pages 14-15, the Rosebud Tribal Police Department and BIA Law Enforcement Ctr Crow Creek are indicated as “Tribal PSAPs not currently part of the NG9-1-1 system”. Our interpretation of this statement is that, although these two tribal PSAPs are not part of the current NG9-1-1 system, they will be part of the new ESI planned for the state, object of this RFP. If that is the case, could you please provide us with an inventory of the existing analog lines, CAMA trunks, number of positions, existing PBX, etc., serving those Tribal PSAPs? Thanks.</t>
  </si>
  <si>
    <t xml:space="preserve">a. Number of positions? </t>
  </si>
  <si>
    <t xml:space="preserve">b. Number of local Admin lines? Type?  CO or PBX? </t>
  </si>
  <si>
    <t>c. Local PBX?  If so, type of connectivity?</t>
  </si>
  <si>
    <t>d. Logging recorder, type of connectivity</t>
  </si>
  <si>
    <t xml:space="preserve">Could you please provide us with an inventory of the current equipment serving all the PSAPs in the system, such as: </t>
  </si>
  <si>
    <t>Would the State consider granting an extension to the due date to allow responders additional time to provide a high-quality and well-considered response to the RFP?</t>
  </si>
  <si>
    <t xml:space="preserve">Section 2.15 “…source code(s) and documentation, including those necessary to upgrade and maintain the software program, and all information contained therein provided to the State by the Consultant in connection with its performance of services under this Agreement shall belong to and is the property of the State” – Can you confirm that this only refers to software developed for the State by a consultant? </t>
  </si>
  <si>
    <t>Questions:</t>
  </si>
  <si>
    <t>3.7.1.2   CALL PROCESSING EQUIPMENT (CPE) SPECIFICATIONS</t>
  </si>
  <si>
    <t>Question:</t>
  </si>
  <si>
    <t>3.7.1.3   CPE REQUIREMENTS  </t>
  </si>
  <si>
    <t>3.7.2.1 EVENT LOGGING</t>
  </si>
  <si>
    <t>3.7.4 MOS is handled in the ESInet</t>
  </si>
  <si>
    <t>3.7.4.8   LOGGING RECORDER INTERFACE</t>
  </si>
  <si>
    <t>3.7.8      Administrative Phone Lines</t>
  </si>
  <si>
    <t>3.11.1.1 MALICIOUS ACTIVITY SUPPORT AND MITIGATION</t>
  </si>
  <si>
    <t>3.13.1    ELECTRICAL</t>
  </si>
  <si>
    <t>3.13.3    WIRING AND CABLING</t>
  </si>
  <si>
    <t>This requirement pertains to Section 3 of the RFP.</t>
  </si>
  <si>
    <t>This is a typographical error.  “Attachment X” should be replaced with “the RFP” in that sentence.</t>
  </si>
  <si>
    <t>All of the 28 PSAPs participating in the NG9-1-1 project are currently on the legacy CAMA system.</t>
  </si>
  <si>
    <t>All PSAPs are currently using tabular (ESN-based) routing.</t>
  </si>
  <si>
    <t>Pages 14,15</t>
  </si>
  <si>
    <t>The 4 Tribal PSAPs and one military installation may be considered part of the project in the future, but at this time, they do not need to be included.</t>
  </si>
  <si>
    <t>See section 3.7.8 Administrative Phone Lines; 16 +/- PSAPs have integrated PBX systems; any further connection type details will be provided during the contract process.</t>
  </si>
  <si>
    <t>All South Dakota PSAPs are participating in both the ESInet and Hosted Solution projects.</t>
  </si>
  <si>
    <t>No</t>
  </si>
  <si>
    <t>There are currently 28 PSAPs and 2 backup PSAPs included in the State's NG9-1-1 project.</t>
  </si>
  <si>
    <t>There will be no site visits prior to contract award.</t>
  </si>
  <si>
    <t>There are no plans for reuse.</t>
  </si>
  <si>
    <t>No, only at some.</t>
  </si>
  <si>
    <t>General question :</t>
  </si>
  <si>
    <t>Can the date for Oral Presentations/discussions (if required)  be negotiated for the convenience of travel schedules?</t>
  </si>
  <si>
    <t>The State will work with each selected vendor to determine a time for the oral presentations but they will be done on a designated week as determined by the State.</t>
  </si>
  <si>
    <r>
      <t xml:space="preserve">3.6.3.1   VOLUME AND PERFORMANCE – </t>
    </r>
    <r>
      <rPr>
        <i/>
        <sz val="11"/>
        <rFont val="Calibri"/>
        <family val="2"/>
        <scheme val="minor"/>
      </rPr>
      <t xml:space="preserve">“The ESInet service must be designed with the following operational parameters related to PSAPs, answering positions, call volumes and other performance…” </t>
    </r>
  </si>
  <si>
    <r>
      <t xml:space="preserve">Re: </t>
    </r>
    <r>
      <rPr>
        <i/>
        <sz val="11"/>
        <rFont val="Calibri"/>
        <family val="2"/>
        <scheme val="minor"/>
      </rPr>
      <t>“Flexible mapping capabilities to allow integration with existing mapping systems.”</t>
    </r>
  </si>
  <si>
    <r>
      <t xml:space="preserve">Re: </t>
    </r>
    <r>
      <rPr>
        <i/>
        <sz val="11"/>
        <rFont val="Calibri"/>
        <family val="2"/>
        <scheme val="minor"/>
      </rPr>
      <t>“That the CPE is capable of integration with PBX system(s) that are currently in use at the PSAP.</t>
    </r>
  </si>
  <si>
    <r>
      <t>Re: “</t>
    </r>
    <r>
      <rPr>
        <i/>
        <sz val="11"/>
        <rFont val="Calibri"/>
        <family val="2"/>
        <scheme val="minor"/>
      </rPr>
      <t>That the hosted CPE includes the ability for administrative lines to terminate on the system and be configured to allow the backhaul of admin line traffic.”</t>
    </r>
  </si>
  <si>
    <t xml:space="preserve">Please clarify – 4.1 states you want 7 printed copies and 7 flash drive copies and 4.1.1 states that we need to provide an electronic copy (which presumably is already on the flash drive copies).  Is 4.1.1 requesting an additional flash drive?  </t>
  </si>
  <si>
    <t>1.       You list a summary of total answering positions. Do you have a breakdown by site so proper supporting Hardware / Network can be calculated?</t>
  </si>
  <si>
    <t>2.       Will all sites be required to subscribe to both the ESInet and the Hosted Solution? If not, prescribed work and expense can be different impacting pricing at these locations?</t>
  </si>
  <si>
    <t>3.       Will there be any requirement to directly place the ESInet Gateway directly on the PSAP premise and connect to a non-hosted Solution?</t>
  </si>
  <si>
    <t>4.       How Many Sites?</t>
  </si>
  <si>
    <t>1.       Can you provide a list of all CAD &amp; Mapping systems with the connection type required by PSAP?</t>
  </si>
  <si>
    <t>1.       What types of integration are required by site? There are many different types.</t>
  </si>
  <si>
    <t>2.       Can you provide a list of all sites with the make and model of PBX’s or VoIP Systems with the integration type required?</t>
  </si>
  <si>
    <t>1.       Do you have a list of Admin lines by PSAP and type, it will be required to determine the equipment required on site to Interface to Admin line types?</t>
  </si>
  <si>
    <t>1.       Do you have examples of the legacy 911 systems we may be required to connect with and its location?</t>
  </si>
  <si>
    <t>2.       Would legacy 9-1-1 system mean E9-1-1 Networks delivering calls over CAMA trunks?</t>
  </si>
  <si>
    <t>1.       The CPE will only have access to when it answered the Call and when it disconnected the call.  The ESInet should be able to track all four requirements found in this section.  It is our belief that this question may be better suited in the ESInet portion of the RFP.  Please verify.</t>
  </si>
  <si>
    <t>1.       MOS and network durability, reliability, and dependability  is provided by the network/ESInet provider.  Should the question  be in the ESInet/Network provider section?</t>
  </si>
  <si>
    <t>1.       Can you provide a list of the variety of logging recorders and any information regarding “Shared Systems “,  etc. with and its location?</t>
  </si>
  <si>
    <t>1.       Please clarify – Would the admin lines need to terminate on the new solution, or do you want the new solution to interface with the XPBX?</t>
  </si>
  <si>
    <t>2.       If the new solution is to interface with the XPBX, can you provide specifications for interfacing to the PBX System? T1 ISDN, SIP, etc.</t>
  </si>
  <si>
    <t>a.                   What XPBX features need to be supported between the interfaces?</t>
  </si>
  <si>
    <t>3.                   If new solution will replace XPBX, can you provide a list of features and requirements?</t>
  </si>
  <si>
    <t>1.       Is this intended to be answered from both an ESInet NGCS and CPE perspective?  If so,  should it be a stated in each of the relative sections, or clarified in this section.</t>
  </si>
  <si>
    <t>1.       It is very difficult to bid this without seeing the condition of each PSAP – is the plan to acknowledge the requirement and then bid each site as needed?</t>
  </si>
  <si>
    <t>2.       Are there any plans for reuse? We Understand that there may be reusable equipment that was recently installed, are there plans to utilize that investment?</t>
  </si>
  <si>
    <t>3.       Are there Back Up Generators at each PSAP?</t>
  </si>
  <si>
    <t>2.       Are there any plans for reuse? We understand that there may be reusable cabling that was recently installed, are there plans to utilize that investment?</t>
  </si>
  <si>
    <t>3.                   Who will perform conformance testing of existing cabling?</t>
  </si>
  <si>
    <t>4.       Are there raised floors at each PSAP?</t>
  </si>
  <si>
    <t>5.       Are cable routes or conduits available at each PSAP for the Physical Layer Cable?</t>
  </si>
  <si>
    <t>See tab labeled "PSAP Info" on this same spreadsheet.</t>
  </si>
  <si>
    <t>Please state this in each of the relevant sections.</t>
  </si>
  <si>
    <t>Given the complexity and multi-vendor involvement with putting together this response, would you consider pushing the response date out a couple of week?</t>
  </si>
  <si>
    <t>To properly respond with accurate quotes, there is additional information needed.  See below Chart.  Can you provide the number of positions for each PSAP, number of dispatchers and managers needing training, and number of 911 circuits for the each PSAP?</t>
  </si>
  <si>
    <t>Section 3.6.3.1 states there are 28 PSAPs in South Dakota, 4 tribal PSAPs, 2 backup PSAP sites and 1 military installation.  See below chart.  Can you provide the information on the backup and military sites?</t>
  </si>
  <si>
    <t>The RFP describes the need for an ECRF and LVF.  Given that NENA has defined the Spatial Interface (SI) as the provisioning element for these two functions, does the State anticipate bidders to include an SI platform?</t>
  </si>
  <si>
    <t>Does the State have a quality assurance process to ensure good data will be used in the LVF and ECRF?</t>
  </si>
  <si>
    <t>Section "3.9.4.1 LOCATION SERVICES" describes external LIS(s).  Given that no service providers are currently providing LIS functionality, does the state want bidders to include a Location Data Base (LDB) as an interim solution?</t>
  </si>
  <si>
    <t>Section "3.9.5 LEGACY DATABASE SERVICES" describes ALI data management but not the ALI/LDB functional element.  Will this be in the bidder supplied ALI or an existing ALI?  If the latter, which platform?</t>
  </si>
  <si>
    <t>The Board is not granting any extensions to the RFP due to the timeline we have with our current contract expiration date.</t>
  </si>
  <si>
    <t>Some of this information is provided in the "PSAP Info" tab on this same spreadsheet; the remaining information will be attained during the contract process.</t>
  </si>
  <si>
    <t>Yes, that is being managed by another consultant.</t>
  </si>
  <si>
    <t>Training</t>
  </si>
  <si>
    <t>Agency</t>
  </si>
  <si>
    <t>Note</t>
  </si>
  <si>
    <t>City, State, Zip</t>
  </si>
  <si>
    <t># of Positions</t>
  </si>
  <si>
    <t># of Dispatchers</t>
  </si>
  <si>
    <t># of Administrators</t>
  </si>
  <si>
    <t># 911 circuits</t>
  </si>
  <si>
    <t># Admin lines</t>
  </si>
  <si>
    <t>Bon Homme County 911 (SO)</t>
  </si>
  <si>
    <r>
      <t>PO Box 21, 300 W 18</t>
    </r>
    <r>
      <rPr>
        <vertAlign val="superscript"/>
        <sz val="11"/>
        <rFont val="Calibri"/>
        <family val="2"/>
      </rPr>
      <t>th</t>
    </r>
    <r>
      <rPr>
        <sz val="11"/>
        <rFont val="Calibri"/>
        <family val="2"/>
      </rPr>
      <t xml:space="preserve"> Ave.</t>
    </r>
  </si>
  <si>
    <t>Tyndall, SD 57066-0001</t>
  </si>
  <si>
    <t>Brookings Police Department</t>
  </si>
  <si>
    <r>
      <t>307 3</t>
    </r>
    <r>
      <rPr>
        <vertAlign val="superscript"/>
        <sz val="11"/>
        <rFont val="Calibri"/>
        <family val="2"/>
      </rPr>
      <t>rd</t>
    </r>
    <r>
      <rPr>
        <sz val="11"/>
        <rFont val="Calibri"/>
        <family val="2"/>
      </rPr>
      <t xml:space="preserve"> Avenue</t>
    </r>
  </si>
  <si>
    <t>Brookings, SD 57006</t>
  </si>
  <si>
    <t>25 Market Street</t>
  </si>
  <si>
    <t>Aberdeen, SD  57402</t>
  </si>
  <si>
    <t>Butte County Dispatch Center (SO)</t>
  </si>
  <si>
    <r>
      <t>839 5</t>
    </r>
    <r>
      <rPr>
        <vertAlign val="superscript"/>
        <sz val="11"/>
        <rFont val="Calibri"/>
        <family val="2"/>
      </rPr>
      <t>th</t>
    </r>
    <r>
      <rPr>
        <sz val="11"/>
        <rFont val="Calibri"/>
        <family val="2"/>
      </rPr>
      <t xml:space="preserve"> Avenue, Ste. 5</t>
    </r>
  </si>
  <si>
    <t>Belle Fourche, SD  57717</t>
  </si>
  <si>
    <t>Central South Dakota Communications</t>
  </si>
  <si>
    <t>1302 E HWY 14, Suite 5</t>
  </si>
  <si>
    <t>Pierre, SD  57501</t>
  </si>
  <si>
    <t>Charles Mix County 911 (SO)</t>
  </si>
  <si>
    <r>
      <t>215 S 6</t>
    </r>
    <r>
      <rPr>
        <vertAlign val="superscript"/>
        <sz val="11"/>
        <rFont val="Calibri"/>
        <family val="2"/>
      </rPr>
      <t>th</t>
    </r>
    <r>
      <rPr>
        <sz val="11"/>
        <rFont val="Calibri"/>
        <family val="2"/>
      </rPr>
      <t xml:space="preserve"> Avenue</t>
    </r>
  </si>
  <si>
    <t>Lake Andes, SD  57356</t>
  </si>
  <si>
    <t>Clay Area Emergency Services Communication Center</t>
  </si>
  <si>
    <t>15 Washington Street</t>
  </si>
  <si>
    <t>Vermillion, SD  57069</t>
  </si>
  <si>
    <t>Custer County Communications Ctr</t>
  </si>
  <si>
    <t>420 Mount Rushmore Road</t>
  </si>
  <si>
    <t>Custer, SD  57730</t>
  </si>
  <si>
    <t>Fall River County Sheriff’s Office</t>
  </si>
  <si>
    <t>906 N River Street</t>
  </si>
  <si>
    <t>Hot Springs, SD  57747</t>
  </si>
  <si>
    <t>Huron Police Department DPS</t>
  </si>
  <si>
    <t>239 Wisconsin Avenue SW</t>
  </si>
  <si>
    <t>Huron, SD 57350</t>
  </si>
  <si>
    <r>
      <t>219 NE 1</t>
    </r>
    <r>
      <rPr>
        <vertAlign val="superscript"/>
        <sz val="11"/>
        <rFont val="Calibri"/>
        <family val="2"/>
      </rPr>
      <t>st</t>
    </r>
    <r>
      <rPr>
        <sz val="11"/>
        <rFont val="Calibri"/>
        <family val="2"/>
      </rPr>
      <t xml:space="preserve"> Street</t>
    </r>
  </si>
  <si>
    <t>Madison, SD  57042</t>
  </si>
  <si>
    <t>Lawrence County Sheriff’s Office</t>
  </si>
  <si>
    <t>PO Box 405, 80 Sherman St. Ste #1</t>
  </si>
  <si>
    <t>Deadwood, SD  57732</t>
  </si>
  <si>
    <t>128 North Main Street</t>
  </si>
  <si>
    <t>Canton, SD  57013</t>
  </si>
  <si>
    <t>911 Vander Horck, PO Box 9</t>
  </si>
  <si>
    <t>Britton, SD  57430</t>
  </si>
  <si>
    <t>Meade County Telecom (SO)</t>
  </si>
  <si>
    <t>1400 Main Street</t>
  </si>
  <si>
    <t>Sturgis, SD  57785</t>
  </si>
  <si>
    <t>500 N Minnesota Avenue</t>
  </si>
  <si>
    <t>Sioux Falls, SD  57104</t>
  </si>
  <si>
    <t>Miner County Dispatch</t>
  </si>
  <si>
    <t>PO Box 366, 400 N Main</t>
  </si>
  <si>
    <t>Howard, SD  57349-0366</t>
  </si>
  <si>
    <r>
      <t>201 West 1</t>
    </r>
    <r>
      <rPr>
        <vertAlign val="superscript"/>
        <sz val="11"/>
        <rFont val="Calibri"/>
        <family val="2"/>
      </rPr>
      <t>st</t>
    </r>
    <r>
      <rPr>
        <sz val="11"/>
        <rFont val="Calibri"/>
        <family val="2"/>
      </rPr>
      <t xml:space="preserve"> Avenue</t>
    </r>
  </si>
  <si>
    <t>Mitchell, SD  57301</t>
  </si>
  <si>
    <t>101 E Pipestone Ave, Ste. B</t>
  </si>
  <si>
    <t>Flandreau, SD  57028</t>
  </si>
  <si>
    <t>North Central Regional E911 Center</t>
  </si>
  <si>
    <r>
      <t>110 1</t>
    </r>
    <r>
      <rPr>
        <vertAlign val="superscript"/>
        <sz val="11"/>
        <rFont val="Calibri"/>
        <family val="2"/>
      </rPr>
      <t>st</t>
    </r>
    <r>
      <rPr>
        <sz val="11"/>
        <rFont val="Calibri"/>
        <family val="2"/>
      </rPr>
      <t xml:space="preserve"> Ave. East</t>
    </r>
  </si>
  <si>
    <t>Mobridge, SD  57601</t>
  </si>
  <si>
    <t>130 Kansas City St, Ste 110</t>
  </si>
  <si>
    <t>Rapid City, SD  57701</t>
  </si>
  <si>
    <t>Roberts County Sheriff’s Office</t>
  </si>
  <si>
    <t>11924 BIA HWY 700, Box 937</t>
  </si>
  <si>
    <t>Sisseton, SD  57262</t>
  </si>
  <si>
    <t>Spearfish Police Department</t>
  </si>
  <si>
    <r>
      <t>625 5</t>
    </r>
    <r>
      <rPr>
        <vertAlign val="superscript"/>
        <sz val="11"/>
        <rFont val="Calibri"/>
        <family val="2"/>
      </rPr>
      <t>th</t>
    </r>
    <r>
      <rPr>
        <sz val="11"/>
        <rFont val="Calibri"/>
        <family val="2"/>
      </rPr>
      <t xml:space="preserve"> Street</t>
    </r>
  </si>
  <si>
    <t>Spearfish, SD  57783</t>
  </si>
  <si>
    <t>Spink County Sheriff’s Office</t>
  </si>
  <si>
    <r>
      <t>210 East 7</t>
    </r>
    <r>
      <rPr>
        <vertAlign val="superscript"/>
        <sz val="11"/>
        <rFont val="Calibri"/>
        <family val="2"/>
      </rPr>
      <t>th</t>
    </r>
    <r>
      <rPr>
        <sz val="11"/>
        <rFont val="Calibri"/>
        <family val="2"/>
      </rPr>
      <t xml:space="preserve"> Avenue</t>
    </r>
  </si>
  <si>
    <t>Redfield, SD  57469</t>
  </si>
  <si>
    <t>Union County Sheriff’s Office</t>
  </si>
  <si>
    <t>209 East main Street, Ste. 250</t>
  </si>
  <si>
    <t>Elk Point, SD  57025</t>
  </si>
  <si>
    <t>Watertown Police Department</t>
  </si>
  <si>
    <t>128 North Maple</t>
  </si>
  <si>
    <t>Watertown, SD  57201-3653</t>
  </si>
  <si>
    <t>Winner Police Department</t>
  </si>
  <si>
    <r>
      <t>217 East 3</t>
    </r>
    <r>
      <rPr>
        <vertAlign val="superscript"/>
        <sz val="11"/>
        <rFont val="Calibri"/>
        <family val="2"/>
      </rPr>
      <t>rd</t>
    </r>
    <r>
      <rPr>
        <sz val="11"/>
        <rFont val="Calibri"/>
        <family val="2"/>
      </rPr>
      <t xml:space="preserve"> Street</t>
    </r>
  </si>
  <si>
    <t>Winner, SD  57580-0691</t>
  </si>
  <si>
    <t>Yankton Police Department</t>
  </si>
  <si>
    <t>410 Walnut St., Suite 102</t>
  </si>
  <si>
    <t>Yankton, SD  57078</t>
  </si>
  <si>
    <t>BIA Law Enforcement Ctr Crow Creek</t>
  </si>
  <si>
    <t>Tribal</t>
  </si>
  <si>
    <t>PO Box 110, 125 Wizi Street</t>
  </si>
  <si>
    <t>Fort Thompson, SD 57339-0110</t>
  </si>
  <si>
    <t>Cheyenne River Tribal Police (CRST Eagle Butte)</t>
  </si>
  <si>
    <t>PO Box 590, 2105 D Street</t>
  </si>
  <si>
    <t>Eagle Butte, SD  57625</t>
  </si>
  <si>
    <t>977 Horse Thief Road</t>
  </si>
  <si>
    <t>Pine Ridge, SD 57770</t>
  </si>
  <si>
    <t>Rosebud Tribal Police Department</t>
  </si>
  <si>
    <t>1 Fairground Road</t>
  </si>
  <si>
    <t xml:space="preserve">Rosebud, SD  57570  </t>
  </si>
  <si>
    <t>Back-up Site #1</t>
  </si>
  <si>
    <t>Back-up Site #2</t>
  </si>
  <si>
    <t xml:space="preserve">Military Installation </t>
  </si>
  <si>
    <r>
      <t xml:space="preserve">As stated in Section 3.1.1 “The ESInet(s) will be the foundational technology for keeping South Dakota on the forefront of the transition to NG9-1-1 features, functions and capabilities during the term of the contract and will form the core technology of the Statewide </t>
    </r>
    <r>
      <rPr>
        <sz val="11"/>
        <color rgb="FF000000"/>
        <rFont val="Calibri"/>
        <family val="2"/>
        <scheme val="minor"/>
      </rPr>
      <t>NG9-1-1 System</t>
    </r>
    <r>
      <rPr>
        <sz val="11"/>
        <rFont val="Calibri"/>
        <family val="2"/>
        <scheme val="minor"/>
      </rPr>
      <t>.”  Is there an expectation that the current PSAP CPE equipment would interface with the  proposed ESInet, or will that only happen when the PSAP converts to the proposed statewide Hosted equipment?</t>
    </r>
  </si>
  <si>
    <t xml:space="preserve">We believe the word  “Consultant”, used throughout section 2, is not the correct term and should be consistent with South Dakota Codified Law section 34-45-17 and replaced with the term “Service Provider.” </t>
  </si>
  <si>
    <t xml:space="preserve">See PSAP Info tab on this same spreadsheet. </t>
  </si>
  <si>
    <t xml:space="preserve">2.6 listed within this section does not define the insurance limits.  Can these limits please be provided? </t>
  </si>
  <si>
    <t>Proposed coverage amounts may be provided in the RFP response.</t>
  </si>
  <si>
    <t>Section 2, - STANDARD CONTRACT TERMS AND CONDITIONS</t>
  </si>
  <si>
    <t xml:space="preserve">Section 3.3.1 - South Dakota Network Diagrams </t>
  </si>
  <si>
    <t xml:space="preserve">The two diagrams display all 47 OSPs and all 32 PSAPs as not on the ESInet, as displayed in the “Current Transitional” diagram, as well as on the ESInet, as shown in the “Comtech Deployed” diagram.  </t>
  </si>
  <si>
    <t xml:space="preserve">Regarding the 47 OSPs, can information be provided detailing which OSPs are connected to the legacy 9-1-1 system and which are connected to the ESInet? </t>
  </si>
  <si>
    <t xml:space="preserve">Regarding the 32 PSAPs, can a list/diagram be provided that details which PSAPs are on the ESInet and which PSAPs are not?  </t>
  </si>
  <si>
    <t>None of the PSAPs in South Dakota are currently on the ESInet.</t>
  </si>
  <si>
    <t xml:space="preserve">Can additional information be provided on how calls are transferred between these two classes of PSAPs (on ESInet and off ESInet) today? </t>
  </si>
  <si>
    <t>Can additional information be provided to detail the call flows, and use cases, that exist today for “on ESInet” versus “off ESInet?”</t>
  </si>
  <si>
    <t xml:space="preserve">Sections 3.7.6 through 3.7.8 - Hosted CPE CAD interface, and as it applies to Section 3.6.3.3 - INTERCONNECTION OF OTHER NETWORKS AND SYSTEMS </t>
  </si>
  <si>
    <t>Sections 3.7.6 - 3.7.8</t>
  </si>
  <si>
    <t>Can a detailed list of all existing CAD systems by PSAP, including version information, be provided? This would allow vendors to evaluate and verify the integration options/abilities.</t>
  </si>
  <si>
    <t>This additional detail will be available upon contract award.</t>
  </si>
  <si>
    <t xml:space="preserve">Can a full list of the administrative phone numbers (NPA-NXX) be provided?  This would allow a number portability analysis to be conducted.  </t>
  </si>
  <si>
    <t xml:space="preserve">Section 3.4 - APPLICABLE STANDARDS </t>
  </si>
  <si>
    <t>Some of the standards listed in the RFP have yet to be identified or adopted by the industry. As a result, it is likely that final implementation of these standards will require adjustments to avoid system performance issues, and reduce friction among stakeholders.</t>
  </si>
  <si>
    <t xml:space="preserve">Is the State amenable to discussion on those points, as long as they are identified and agreed upon prior to implementation?  </t>
  </si>
  <si>
    <t>Similar situations will arise with standards that are developed in the future. The respondent wants to ensure the State is willing to openly discuss newly developed standards to ensure implementation is in the best interest of both the State and service provider.  If so, can section 3.4 be modified to include such language?  Possible replacement language follows:</t>
  </si>
  <si>
    <t xml:space="preserve">“It is acknowledged that not all standards have been fully vetted and adopted as of this date.  It is acknowledged and agreed that as such new standards are identified or developed that the service provider and the State will discuss the applicability and advisability of implementing the standard.  To the extent that implementation of the new standard will necessitate a material new expenditure by the service provider, the State and Service Provider agree to negotiate in good faith a reasonable cost adjustment.” </t>
  </si>
  <si>
    <t xml:space="preserve">Section 2.15 - STANDARD CONTRACT TERMS AND CONDITIONS - (see also question 1 regarding “consultant” replaced with “service provider”)  </t>
  </si>
  <si>
    <t>Will the state please verify that this provision limits the ownership by the State only to those custom works created by the service provider specifically for the state of South Dakota as part of this Agreement and not to the broader scope of those documents listed above, which are proprietary to the service provider and used in the provision of the NG 9-1-1 solution to other customers?</t>
  </si>
  <si>
    <r>
      <t xml:space="preserve">The language, as written, reads: </t>
    </r>
    <r>
      <rPr>
        <i/>
        <sz val="11"/>
        <rFont val="Calibri"/>
        <family val="2"/>
        <scheme val="minor"/>
      </rPr>
      <t>“Throughout the duration of the project, Respondents shall maintain compliance with all standards and ensure that the products, solutions and services provided for the State of South Dakota evolve and adapt as the standards evolve. Examples include: ...”</t>
    </r>
    <r>
      <rPr>
        <sz val="11"/>
        <rFont val="Calibri"/>
        <family val="2"/>
        <scheme val="minor"/>
      </rPr>
      <t xml:space="preserve">  </t>
    </r>
  </si>
  <si>
    <r>
      <t>“</t>
    </r>
    <r>
      <rPr>
        <i/>
        <sz val="11"/>
        <rFont val="Calibri"/>
        <family val="2"/>
        <scheme val="minor"/>
      </rPr>
      <t>Consultant hereby acknowledges and agrees that all reports, plans, specifications, technical data, miscellaneous drawings, software system programs and documentation, procedures, or files, operating instructions and procedures, source code(s) and documentation, including those necessary to upgrade and maintain the software program, and all information contained therein provided to the State by the Consultant in connection with its performance of services under this Agreement shall belong to and is the property of the State and will not be used in any way by the Consultant without the written consent of the State.  Papers, reports, forms, software programs, source code(s) and other material which are a part of the work under this Agreement will not be copyrighted without written approval of the State.</t>
    </r>
    <r>
      <rPr>
        <sz val="11"/>
        <rFont val="Calibri"/>
        <family val="2"/>
        <scheme val="minor"/>
      </rPr>
      <t>”</t>
    </r>
  </si>
  <si>
    <t>Section 3.9.3 - EMERGENCY CALL ROUTING FUNCTION (ECRF)</t>
  </si>
  <si>
    <t>Can the State elaborate on what information is uploaded in XML, using what data schema, and who will publish and approve the schema? it is referring to, and who/what is publishing it?</t>
  </si>
  <si>
    <t>The ECRF must support:</t>
  </si>
  <si>
    <t xml:space="preserve">An ECRF does not perform location error correction, and should not edit the data supplied from the authoritative GIS source. We suggest including the word “notification” in the first bullet, refining it to say “Location error notification.” </t>
  </si>
  <si>
    <t xml:space="preserve">NENA standard 02-010 is not relevant to the ECRF, and would be in conflict with standards that are relevant to the ECRF (such as PIDF-LO and CLDXF standards). Can this requirement be updated so the ECRF complies with NG 9-1-1 standards and not legacy E9-1-1 standards? </t>
  </si>
  <si>
    <t>Perhaps the following list might be suggested:</t>
  </si>
  <si>
    <t>Section 3.7 - SOUTH DAKOTA HOSTED CALL HANDLING REQUIREMENTS</t>
  </si>
  <si>
    <t xml:space="preserve">If a respondent were to provide the state with more than one Hosted Call Handling / Call Processing Equipment option, can the state please provide input on the desired method of submission for these options?  For example, would the state prefer Section 3.7 be completed separately for each option? </t>
  </si>
  <si>
    <t>Yes, please complete section 3.7 for each Hosted Call Handling / Call Processing Equipment option.</t>
  </si>
  <si>
    <r>
      <t>“</t>
    </r>
    <r>
      <rPr>
        <i/>
        <sz val="11"/>
        <rFont val="Calibri"/>
        <family val="2"/>
        <scheme val="minor"/>
      </rPr>
      <t>Respondents shall describe the interface to the system that provides the ability to upload location information once the Extensible Markup Language (XML) is published and approved for general use, as determined by the Board.</t>
    </r>
    <r>
      <rPr>
        <sz val="11"/>
        <rFont val="Calibri"/>
        <family val="2"/>
        <scheme val="minor"/>
      </rPr>
      <t>”</t>
    </r>
  </si>
  <si>
    <r>
      <t xml:space="preserve">●        </t>
    </r>
    <r>
      <rPr>
        <i/>
        <sz val="11"/>
        <rFont val="Calibri"/>
        <family val="2"/>
        <scheme val="minor"/>
      </rPr>
      <t>Location error correction.</t>
    </r>
  </si>
  <si>
    <r>
      <t xml:space="preserve">●        </t>
    </r>
    <r>
      <rPr>
        <i/>
        <sz val="11"/>
        <rFont val="Calibri"/>
        <family val="2"/>
        <scheme val="minor"/>
      </rPr>
      <t>Routing of calls based on geographical coordinates and civic addresses.</t>
    </r>
  </si>
  <si>
    <r>
      <t xml:space="preserve">●        </t>
    </r>
    <r>
      <rPr>
        <i/>
        <sz val="11"/>
        <rFont val="Calibri"/>
        <family val="2"/>
        <scheme val="minor"/>
      </rPr>
      <t>Utilize common GIS boundaries (to include but not limited to Municipal, Police, Fire, EMS).</t>
    </r>
  </si>
  <si>
    <r>
      <t xml:space="preserve">●        </t>
    </r>
    <r>
      <rPr>
        <i/>
        <sz val="11"/>
        <rFont val="Calibri"/>
        <family val="2"/>
        <scheme val="minor"/>
      </rPr>
      <t>Permit LoST association with each layer.</t>
    </r>
  </si>
  <si>
    <r>
      <t xml:space="preserve">●        </t>
    </r>
    <r>
      <rPr>
        <i/>
        <sz val="11"/>
        <rFont val="Calibri"/>
        <family val="2"/>
        <scheme val="minor"/>
      </rPr>
      <t>Comply with NENA 02-010 and NENA 02-014.</t>
    </r>
  </si>
  <si>
    <r>
      <t xml:space="preserve">●        </t>
    </r>
    <r>
      <rPr>
        <i/>
        <sz val="11"/>
        <rFont val="Calibri"/>
        <family val="2"/>
        <scheme val="minor"/>
      </rPr>
      <t>Must support dynamic updates to GIS without disruption of the ECRF.</t>
    </r>
  </si>
  <si>
    <r>
      <t xml:space="preserve">●        </t>
    </r>
    <r>
      <rPr>
        <i/>
        <sz val="11"/>
        <rFont val="Calibri"/>
        <family val="2"/>
        <scheme val="minor"/>
      </rPr>
      <t xml:space="preserve">Validation of GIS updates before they are applied. </t>
    </r>
  </si>
  <si>
    <t>●     RFC 5222 LoST: A Location-to-Service Translation Protocol</t>
  </si>
  <si>
    <t>●     RFC 4848 for LoST server name resolution</t>
  </si>
  <si>
    <t>●     RFC 5031 for service names and format</t>
  </si>
  <si>
    <t>●     RFCs 4119, 5139, and 5491 for location formats (PIDF-LO)</t>
  </si>
  <si>
    <t>●     RFC 5582 (informative) for LoST architecture</t>
  </si>
  <si>
    <t>●     NENA-STA-010.2-2016</t>
  </si>
  <si>
    <t>●     NENA-STA-006.1-2018 (NG9-1-1 GIS Data Model)</t>
  </si>
  <si>
    <t>●     NENA-STA-004.1-2014 CLDXF</t>
  </si>
  <si>
    <t>Will the State/Board require the Selective Routers for this service to be located inside the State of South Dakota?</t>
  </si>
  <si>
    <t>In state Selective Routers is not a requirement.</t>
  </si>
  <si>
    <t>Not at this time.</t>
  </si>
  <si>
    <t>Will the State/Board be providing a list of all Originating Service Providers (OSPs - ILECs, CLECs, Wireless Carriers, VoIP carriers, etc.) whose customers will need to be serviced by the Emergency Services, NG911 system that is being proposed?  If so, will this list also contain contact information for the carriers identified by the State?</t>
  </si>
  <si>
    <t xml:space="preserve">How will the quantity of needed trunking between the OSPs and the new NG911 system be determined?  </t>
  </si>
  <si>
    <t xml:space="preserve">Can the State/Board provide the current volume of trunking to each of the OSPs?  </t>
  </si>
  <si>
    <t xml:space="preserve">Will the winning service provider of the RFP be expected to coordinate and pay for trunking to established points of interconnection on the seperate OSPs (ILECs, CLECs, Wireless Carriers, etc.) whose customers are to be serviced by the proposed NG911 system?  </t>
  </si>
  <si>
    <t xml:space="preserve">Is it the goal of the State/Board to have each OSP connected to at least two of the selective routers?  </t>
  </si>
  <si>
    <t>In section 3.1 the RFP indicates the State/Board seeks a solution that;</t>
  </si>
  <si>
    <t xml:space="preserve">Will the State/Board be providing points of contact for each State and further description of the minimum services that they are expecting from this RFP? </t>
  </si>
  <si>
    <t xml:space="preserve">In section. 3.3.1 of the RFP the diagram indicates that redundancy exists at the Sioux Falls and Rapid City PSAPs, are the other locations (subtending PSAPs, Sheriffs Offices and Police Departments) outlined in the tables required to have redundant services as well?  </t>
  </si>
  <si>
    <t>Yes, please propose redundant services to all PSAPs.</t>
  </si>
  <si>
    <t xml:space="preserve">In section 3.11.8 Scheduled Maintenance; Will the State/Board be the coordinator of these events with the various providers involved?  If not, who will coordinate schedule maintenance activity?  </t>
  </si>
  <si>
    <t xml:space="preserve">There will be a contact(s) at the State through which maintenance will be coordinated with.  However, it will be the responsibility of the successful vendor to coordinate with the various providers involved.  </t>
  </si>
  <si>
    <t xml:space="preserve">In section 3.6.3 the RFP mentions ESInet availability and reliability targets.  Are these targets published in the RFP?  </t>
  </si>
  <si>
    <t>Yes, please see Section 3.6.3.2</t>
  </si>
  <si>
    <t xml:space="preserve">The RFP describes External IP network connectivity, is this a statement that the design must support connectivity to other network?  Is the State thinking ESInet to ESInet connections?  Please describe such situations that could be expected.  </t>
  </si>
  <si>
    <r>
      <t>a.</t>
    </r>
    <r>
      <rPr>
        <sz val="11"/>
        <color rgb="FF222222"/>
        <rFont val="Calibri"/>
        <family val="2"/>
        <scheme val="minor"/>
      </rPr>
      <t>     Is capable of the primary receipt, routing and delivery of 9-1-1 calls and all traffic to PSAPs from Originating Service Providers (OSP) via an ESInet to any PSAP throughout South Dakota and across borders to neighboring states (IA, MN, MT, ND, NE, WY)</t>
    </r>
  </si>
  <si>
    <t>This will be discussed after contract signing.</t>
  </si>
  <si>
    <t>1.6, 4.1, 4.1.1, 4.2.4 – Deliverables</t>
  </si>
  <si>
    <t>There is some ambiguity in the description of deliverables, especially with regard to the number of printed copies and flash drives for the sealed pricing envelope. Please clarify the submission expectations (i.e. number of originals, copies, and flash drives) for each of the following: 1) technical proposal, 2) cost proposal, and 3) entire proposal.</t>
  </si>
  <si>
    <t>7 hard copies of the technical proposal.  7 hard copies of the cost proposal.  7 flash drives of the technical proposal.  7 flash drives of the cost proposal.  1 flash drive of the complete original (technical and cost proposal)</t>
  </si>
  <si>
    <t xml:space="preserve">Please provide addresses for termination of ESInet IP circuits for inter-state transfers. Likewise, please provide addresses for inter-tandem trunk circuit termination points. As both IP and TDM circuits will be required to fulfill this requirement, addresses and expected type of connection (TDM or IP) are required for quoting purposes.  </t>
  </si>
  <si>
    <t>3.8.1.1 – OSP and Carrier Transition</t>
  </si>
  <si>
    <t xml:space="preserve">As “certain originating service providers” is not explicit in switch count (as opposed to the count of OSPs) and location, please provide those details for pricing accuracy.  </t>
  </si>
  <si>
    <t>3.10.1.5 – System Dashboard</t>
  </si>
  <si>
    <t xml:space="preserve">Please name and describe the expected “User Roles” for dashboard access and the expected behavior for each role.  </t>
  </si>
  <si>
    <t>This information will be discussed after project award.</t>
  </si>
  <si>
    <t xml:space="preserve">Will the Board provide weighted evaluation criteria for the scoring of the RFP responses?  </t>
  </si>
  <si>
    <t xml:space="preserve">3.3.2 Which vendor is developing the GIS Data?  Is the GIS Data - ESRI?  Does it include surrounding states? </t>
  </si>
  <si>
    <t xml:space="preserve">GeoComm is developing the GIS data.  It is ESRI.  South Dakota’s project does not include surrounding states. </t>
  </si>
  <si>
    <t xml:space="preserve">Are there other sites requiring PBX besides those identified in 3.7.8?  </t>
  </si>
  <si>
    <t>How many / which PSAPs require LPG functionality?</t>
  </si>
  <si>
    <t>PSAP Breakdown - can we get a breakdown per PSAP - quantity of lines, trunks, positions?</t>
  </si>
  <si>
    <t>See tab labeled "PSAP Info" in this same spreadsheet.</t>
  </si>
  <si>
    <t xml:space="preserve">Would you extend the due date for the response given the complexity and multi-vendor involvement?  </t>
  </si>
  <si>
    <r>
      <t>In 3.7.1.2  there is a requirement that the CPE be capable of integration with PBX system(s) that are currently in use at the PSAP.</t>
    </r>
    <r>
      <rPr>
        <sz val="11"/>
        <color rgb="FF222222"/>
        <rFont val="Calibri"/>
        <family val="2"/>
        <scheme val="minor"/>
      </rPr>
      <t xml:space="preserve">  Could you please identify each type of PBX per PSAP and supported interface capability (SIP, ISDN PRI, analog)?  </t>
    </r>
  </si>
  <si>
    <t>Does State of South Dakota require the architecture elements be located within the state boundaries of South Dakota? This will clarify if the vendor can offer an out of State data center solution. The same question apply for NOC.</t>
  </si>
  <si>
    <t>Regarding the neighboring states (IA, MN, MT, ND, NE, WY) PSAPs that State of South Dakota requires connectivity to, Is there any further details as far as the required/preferred method of interconnection (IP network peering, SIP trunk handoff, IP/TDM gateway, etc.)? Can State of South Dakota confirm what expected point of demarcation for each connection? And where are the meet me points for each state system?</t>
  </si>
  <si>
    <t xml:space="preserve">These details will be discussed after contract award. </t>
  </si>
  <si>
    <t>Can any operations support functions be supported using off-shore labor?</t>
  </si>
  <si>
    <t>Do you forsee any requirements to integrate the Offeror's NMS/OSS to State of South Dakota's OSS, i.e., integrating ticketing systems to share trouble ticket data?</t>
  </si>
  <si>
    <t>Clarification: section 3.3  background diagrams have title of PSAPs that are not on ESINet and then a diagram showing PSAP that are on ESInet. I’m not following which ones are being highlighted as not included.</t>
  </si>
  <si>
    <t>At this time, none of the PSAPs are on the ESInet.</t>
  </si>
  <si>
    <t>3.11.1.1</t>
  </si>
  <si>
    <t>Is the State of South Dakota responsible for Cybersecurity monitoring, or is there a requirement for the Offeror to provide Managed Security (SOC) function, such as security event monitoring, security incident management, vulnerability management, etc.</t>
  </si>
  <si>
    <t>3.11.2</t>
  </si>
  <si>
    <t>How many users comprise the Board, Board Staff and PSAP and other users that the help desk must support.</t>
  </si>
  <si>
    <t>You designate a help desk to support Board/Board Staff and another to support PSAP and other users…. Do you require that these help be distiguished from one another (different phone numbers, emails, etc.), or a combined help desk (common phone and email) that supports both functions?</t>
  </si>
  <si>
    <t>A combined help desk may support both functions.</t>
  </si>
  <si>
    <t>the Offeror provides access to our help desk by means of a web portal, phone and email.  the Offeror does not support text messaging for reasons related to security and SLA's.  If text messaging is a hard requirement, can you provide use cases?</t>
  </si>
  <si>
    <t>3.11.3</t>
  </si>
  <si>
    <t>In the example procedures, there are specific SLA's mentioned, e.g., 1st Level Support – Within 15 minutes.  Are the response/restore times your expectations for the operations functions SLA's?</t>
  </si>
  <si>
    <t>3.11.4</t>
  </si>
  <si>
    <t>For training related to operations support (e.g., help desk, trouble ticketing, etc.) can training be delivered via online/webex or must it be provided onsite?</t>
  </si>
  <si>
    <t>Some trainings may be delivered online/webex.</t>
  </si>
  <si>
    <t>3.3/3.6</t>
  </si>
  <si>
    <t>Verify the PSAP redundancy. Is Sioux falls the backup for Rapid city and Rapid city the backup for Sioux falls. There is mention of 2 backup PSAPs, just clarifying where they are and how the limited redundancy is set up.</t>
  </si>
  <si>
    <t>No, Sioux Falls is not the backup for Rapid City and Rapid City is not the backup for Sioux Falls.  Both PSAPs in Rapid City and Sioux Falls have their own backup facilities local to them.</t>
  </si>
  <si>
    <t xml:space="preserve">Clarification of PSAP local connection. When identifying the local connections to the PSAP,  an interface of 100meg to PSAP works, probably 1gig. Would this connection be copper as in 10/100/1000 or fiber. </t>
  </si>
  <si>
    <t xml:space="preserve">Between each PSAP, the network connectivity should be connected at what speed? Is this a fiber or copper connection. Question for transportation provided. </t>
  </si>
  <si>
    <t xml:space="preserve">Topology diagram showing the individual PSAP sites within each selective router domain and their neighbors. </t>
  </si>
  <si>
    <t xml:space="preserve">All PSAPs connect back to their selective router. The connectivity between selective router to Comtech POI. What is the requirement for connectivity at this location from the selective router. </t>
  </si>
  <si>
    <t xml:space="preserve">Legacy connectivity. Are there any legacy connection requirements at the PSAP for interfaces such as T1, E&amp;M, or serial. </t>
  </si>
  <si>
    <t>Are we required to supply 19inch racks for the mounting of equipment positioned.</t>
  </si>
  <si>
    <t>Power available at the PSAP location. Is it AC or DC.</t>
  </si>
  <si>
    <t>3.6.2</t>
  </si>
  <si>
    <t>Is it required by State of South Dakota that all PSAPs are visible to all other PSAPs at the IP layer (fully meshed) for PSAP-to-PSAP communication and connectivity?</t>
  </si>
  <si>
    <t>3.6.3.1</t>
  </si>
  <si>
    <t>Can SD 9-1-1 Board provide a detail list of each PSAP: monthly call volume breakdown (wireline, wireless, VoIP, Admin), IP-based or not, text-to-9-1-1 implemented, and the volume of 9-1-1 calls transferred per month.</t>
  </si>
  <si>
    <t>• Based on 2017 9-1-1 call volume, what is the average 9-1-1 call volume in the busy hour?
• What is the average hold time for a 9-1-1 call? Elapsed time from Call Arrival at PSAP and Call Processed.
• What is the projected growth of 9-1-1 calls volume in the next 5 years (2018-2022)?
• What is the current percentage of text-to-911 calls?</t>
  </si>
  <si>
    <t>These questions will be answered after contract award.</t>
  </si>
  <si>
    <t>3.6.3.3</t>
  </si>
  <si>
    <t>What is current or forecasted 9-1-1 call volume coming from intrastate or interstate ESINets/E9-1-1 networks</t>
  </si>
  <si>
    <t>This question will be discussed after contract award.</t>
  </si>
  <si>
    <t>What is the current or forecasted traffic from PSAP systems, criminal justice netowrks, and other Public Safety networks</t>
  </si>
  <si>
    <t xml:space="preserve">3.6.3.8.1 </t>
  </si>
  <si>
    <t>PSAP Bandwidth guidelines: 2 Mbps per PSAP + 1 Mbps per call-taker position. 
Question: Does the additional 1 Mbps per call-taker position assumed to be equipped for video?  How many of the seats should be considered video capable?</t>
  </si>
  <si>
    <t>They should all have the ability to be equipped for video.</t>
  </si>
  <si>
    <t>3.7.1</t>
  </si>
  <si>
    <t>Data Centers – Where are the State of South Dakota Tier 3 data centers that can house the NGCS equipment? Could State of South Dakota provide the addresses for the two State of South Dakota provided Tier 3 data centers? Does the State of South Dakota have preference of NGCS as-a-service (hosted) vs. a customer-owned-operated solution?</t>
  </si>
  <si>
    <t>South Dakota prefers NGCS as a service (hosted).  These other questions will be answered after contract award.</t>
  </si>
  <si>
    <t>Can remote access into the state's netowrk use internet based VPN's, or must the Offeror procure MPLS?</t>
  </si>
  <si>
    <t>Does South Dakota have a data center (HW + Hypervisor) to host the cloud version of Offeror’s Network management solution, i.e. offeror’s delivery will be SW only</t>
  </si>
  <si>
    <t>The State of South Dakota will not be responsible for Cybersecurity monitoring, as the PSAPs are not on the  State network.</t>
  </si>
  <si>
    <t>This is not a requirement of the RFP.  While we would prefer architecture elements to be located within the state, the State overriding preference would be the solution for the architecture elements and NOC location that provides the highest level of service to the State of South Dakota.</t>
  </si>
  <si>
    <t>It is the State's preference to have operations support functions located within the U.S., but will not exclude the utilization of off-shore labor.  Again, whichever solution provides the best quality of service to South Dakota is preferred.</t>
  </si>
  <si>
    <t>Propose the NMS/OSS methodology you feel provides the best solution for the State of South Dakota in your response.</t>
  </si>
  <si>
    <t>This information will be provided during the contract process.</t>
  </si>
  <si>
    <t>3.3.2</t>
  </si>
  <si>
    <t>3.7.1.2</t>
  </si>
  <si>
    <t>3.7.8</t>
  </si>
  <si>
    <t>1.6, 4.1, 4.1.1, 4.2.4</t>
  </si>
  <si>
    <t>3.6.1</t>
  </si>
  <si>
    <t xml:space="preserve"> 3.8.1.1</t>
  </si>
  <si>
    <t>3.8.1.1</t>
  </si>
  <si>
    <t>3.10.1.5</t>
  </si>
  <si>
    <t xml:space="preserve"> 3.10.1.5</t>
  </si>
  <si>
    <t>3.3.1</t>
  </si>
  <si>
    <t>3.11.8</t>
  </si>
  <si>
    <t>3.6.3</t>
  </si>
  <si>
    <t>3.7.6 - 3.7.8</t>
  </si>
  <si>
    <t>3.9.3</t>
  </si>
  <si>
    <t>3.1.1</t>
  </si>
  <si>
    <t>4.2.3.2</t>
  </si>
  <si>
    <t>3.7.1.3</t>
  </si>
  <si>
    <t>3.7.2.1</t>
  </si>
  <si>
    <t>3.7.4</t>
  </si>
  <si>
    <t>3.7.4.8</t>
  </si>
  <si>
    <t>3.13.1</t>
  </si>
  <si>
    <t>3.13.3</t>
  </si>
  <si>
    <t>3.7.5.3</t>
  </si>
  <si>
    <t>3.7.1.5</t>
  </si>
  <si>
    <t>3.12.1</t>
  </si>
  <si>
    <t>The preference is that one complete proposal for all services will be submitted by a System Service Provider Prime.  If there are partial proposals the State may choose to require a partial provider to provide their service to the System Service Provider.</t>
  </si>
  <si>
    <t>Answers to all questions will be made public on February 8.</t>
  </si>
  <si>
    <t>These will be defined during contract negotiation.</t>
  </si>
  <si>
    <t>Yes, however the preference is to have a presense inside South Dakota.</t>
  </si>
  <si>
    <t>The number of ingress and egress trunks will be shared with qualified vendors at a later time.</t>
  </si>
  <si>
    <t>No - please propose your implementation plan.</t>
  </si>
  <si>
    <t>Yes - Detals will be provided to qualified vendors at a later time.</t>
  </si>
  <si>
    <t>Yes - proposals must assume a growth factor to accommodate future applications and servicess to the PSAPs.</t>
  </si>
  <si>
    <t xml:space="preserve"> </t>
  </si>
  <si>
    <t>Integration may be different based upon the proposed soluton.  Please explain your solution assuming the potential of multiple integrations to achieve the most functional NG911 system</t>
  </si>
  <si>
    <t>Yes - Details will be provided to qualified vendors at a later time.</t>
  </si>
  <si>
    <t>The proposed solution should detail all scenarios.</t>
  </si>
  <si>
    <t>The language will not be changed.  If appropriate to describe your solution you may insert this language in your proposal.</t>
  </si>
  <si>
    <t>The requirement is that XML is used and published, and is dependent on our proposed solution as to how it is implemented.</t>
  </si>
  <si>
    <t>The proposed solution should identify the requirements in their proposal</t>
  </si>
  <si>
    <t>This information will not be provided.  It is the responsibility of the vendor to determine based upon their proposed design.</t>
  </si>
  <si>
    <t>This is dependent upon the proposed solution.</t>
  </si>
  <si>
    <t>Both</t>
  </si>
  <si>
    <t>The number of end users, administrators and training expectations will be shared with qualified consultants at a later time.</t>
  </si>
  <si>
    <t>Yes - Details will be provided to qualified consultants at a later time.</t>
  </si>
  <si>
    <t xml:space="preserve">Unknown </t>
  </si>
  <si>
    <t>This is standard language in the contract, so the responses must remain using the language specified.  In order to reduce confusion, please respond to those you feel are informational only as COMPLY; you may note that you understand the direction or information provided even though no direct response is required.</t>
  </si>
  <si>
    <t>In the event that this requirement links to another area of your proposal, please  provide the linkage to the flow in your response.</t>
  </si>
  <si>
    <t>Yes - Details will be provided to qualified consultants at a later time; all PSAPs are recording either SIP or station side.</t>
  </si>
  <si>
    <t>Yes, additional detail can be provided with qualified consultants at a later date.</t>
  </si>
  <si>
    <t>This information will be able to be determined upon contract award.</t>
  </si>
  <si>
    <t>The consultant awarded the contract will perform the testing.</t>
  </si>
  <si>
    <t>Yes, we want to be able to connect to other networks, such as statewide networks, regional networks, or other networks.</t>
  </si>
  <si>
    <t>This information will be provided to qualified consultants at a later time</t>
  </si>
  <si>
    <t>Text messaging is not a hard requirement.</t>
  </si>
  <si>
    <t>This is unknown.</t>
  </si>
  <si>
    <t xml:space="preserve">All of these questions will be answered after contract award.  </t>
  </si>
  <si>
    <t xml:space="preserve">The solution must have redundant connections for all OSPs. </t>
  </si>
  <si>
    <t>Specific logging recorder information will be attained during the contract process; all PSAPs currently have either SIP or station side recording</t>
  </si>
  <si>
    <t>This is dependent upon the proposed solution and the individual PSAPs.</t>
  </si>
  <si>
    <t>The data will be in existing ALI format.</t>
  </si>
  <si>
    <t>There are no OSPs connected to the ESInet.</t>
  </si>
  <si>
    <t>Correct – software developed for the State by a consultant for the purposes of this RFP shall belong to and is the property of the State.</t>
  </si>
  <si>
    <t>The use of the word Consultant comes from Procurement considerations rather than the Emergency Response Chapter.</t>
  </si>
  <si>
    <t>Correct – software developed for the State by a consultant for the purposes of this RFP shall belong to and is the property of the State.  This provision does not apply to the items listed which were previously created by the respondent for other projects.</t>
  </si>
  <si>
    <t>This is dependent upon your proposed solution.</t>
  </si>
</sst>
</file>

<file path=xl/styles.xml><?xml version="1.0" encoding="utf-8"?>
<styleSheet xmlns="http://schemas.openxmlformats.org/spreadsheetml/2006/main" xmlns:mc="http://schemas.openxmlformats.org/markup-compatibility/2006" xmlns:x14ac="http://schemas.microsoft.com/office/spreadsheetml/2009/9/ac" mc:Ignorable="x14ac">
  <fonts count="30" x14ac:knownFonts="1">
    <font>
      <sz val="10"/>
      <name val="Arial"/>
    </font>
    <font>
      <sz val="11"/>
      <color theme="1"/>
      <name val="Calibri"/>
      <family val="2"/>
      <scheme val="minor"/>
    </font>
    <font>
      <sz val="11"/>
      <color theme="1"/>
      <name val="Calibri"/>
      <family val="2"/>
      <scheme val="minor"/>
    </font>
    <font>
      <b/>
      <sz val="10"/>
      <name val="Times New Roman"/>
      <family val="1"/>
    </font>
    <font>
      <sz val="10"/>
      <name val="Times New Roman"/>
      <family val="1"/>
    </font>
    <font>
      <sz val="8"/>
      <name val="Times New Roman"/>
      <family val="1"/>
    </font>
    <font>
      <sz val="8"/>
      <color rgb="FFFF0000"/>
      <name val="Times New Roman"/>
      <family val="1"/>
    </font>
    <font>
      <sz val="11"/>
      <name val="Calibri"/>
      <family val="2"/>
      <scheme val="minor"/>
    </font>
    <font>
      <b/>
      <sz val="11"/>
      <color theme="1"/>
      <name val="Calibri"/>
      <family val="2"/>
      <scheme val="minor"/>
    </font>
    <font>
      <sz val="11"/>
      <name val="Calibri"/>
      <family val="2"/>
    </font>
    <font>
      <sz val="10"/>
      <name val="Arial"/>
      <family val="2"/>
    </font>
    <font>
      <sz val="8"/>
      <name val="Calibri"/>
      <family val="2"/>
      <scheme val="minor"/>
    </font>
    <font>
      <vertAlign val="superscript"/>
      <sz val="11"/>
      <name val="Calibri"/>
      <family val="2"/>
      <scheme val="minor"/>
    </font>
    <font>
      <sz val="7"/>
      <name val="Times New Roman"/>
      <family val="1"/>
    </font>
    <font>
      <sz val="10"/>
      <color rgb="FFFF0000"/>
      <name val="Wingdings"/>
      <charset val="2"/>
    </font>
    <font>
      <sz val="11"/>
      <color theme="0" tint="-0.249977111117893"/>
      <name val="Calibri"/>
      <family val="2"/>
      <scheme val="minor"/>
    </font>
    <font>
      <b/>
      <sz val="9"/>
      <color indexed="81"/>
      <name val="Tahoma"/>
      <family val="2"/>
    </font>
    <font>
      <sz val="9"/>
      <color indexed="81"/>
      <name val="Tahoma"/>
      <family val="2"/>
    </font>
    <font>
      <b/>
      <sz val="11"/>
      <name val="Calibri"/>
      <family val="2"/>
    </font>
    <font>
      <i/>
      <sz val="11"/>
      <name val="Calibri"/>
      <family val="2"/>
      <scheme val="minor"/>
    </font>
    <font>
      <b/>
      <sz val="11"/>
      <color rgb="FF000000"/>
      <name val="Calibri"/>
      <family val="2"/>
    </font>
    <font>
      <vertAlign val="superscript"/>
      <sz val="11"/>
      <name val="Calibri"/>
      <family val="2"/>
    </font>
    <font>
      <u/>
      <sz val="11"/>
      <name val="Calibri"/>
      <family val="2"/>
    </font>
    <font>
      <b/>
      <sz val="10.5"/>
      <name val="Calibri"/>
      <family val="2"/>
    </font>
    <font>
      <b/>
      <sz val="11"/>
      <color rgb="FFFFFFFF"/>
      <name val="Calibri"/>
      <family val="2"/>
    </font>
    <font>
      <sz val="11"/>
      <color rgb="FFFFFFFF"/>
      <name val="Calibri"/>
      <family val="2"/>
    </font>
    <font>
      <sz val="11"/>
      <color rgb="FF000000"/>
      <name val="Calibri"/>
      <family val="2"/>
      <scheme val="minor"/>
    </font>
    <font>
      <sz val="11"/>
      <color rgb="FF222222"/>
      <name val="Calibri"/>
      <family val="2"/>
      <scheme val="minor"/>
    </font>
    <font>
      <sz val="10"/>
      <color theme="1"/>
      <name val="Calibri"/>
      <family val="2"/>
      <scheme val="minor"/>
    </font>
    <font>
      <sz val="10"/>
      <color rgb="FFFF0000"/>
      <name val="Times New Roman"/>
      <family val="1"/>
    </font>
  </fonts>
  <fills count="7">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rgb="FFFFFFCC"/>
        <bgColor indexed="64"/>
      </patternFill>
    </fill>
    <fill>
      <patternFill patternType="solid">
        <fgColor theme="0" tint="-0.249977111117893"/>
        <bgColor indexed="64"/>
      </patternFill>
    </fill>
    <fill>
      <patternFill patternType="solid">
        <fgColor theme="0" tint="-0.14999847407452621"/>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s>
  <cellStyleXfs count="5">
    <xf numFmtId="0" fontId="0" fillId="0" borderId="0"/>
    <xf numFmtId="0" fontId="2" fillId="0" borderId="0"/>
    <xf numFmtId="0" fontId="28" fillId="0" borderId="0"/>
    <xf numFmtId="0" fontId="10" fillId="0" borderId="0"/>
    <xf numFmtId="0" fontId="1" fillId="0" borderId="0"/>
  </cellStyleXfs>
  <cellXfs count="76">
    <xf numFmtId="0" fontId="0" fillId="0" borderId="0" xfId="0"/>
    <xf numFmtId="0" fontId="4" fillId="0" borderId="0" xfId="0" applyFont="1"/>
    <xf numFmtId="0" fontId="3" fillId="2" borderId="1" xfId="0" applyFont="1" applyFill="1" applyBorder="1" applyAlignment="1">
      <alignment horizontal="center" vertical="center" wrapText="1"/>
    </xf>
    <xf numFmtId="0" fontId="5" fillId="5" borderId="1" xfId="0" applyFont="1" applyFill="1" applyBorder="1" applyAlignment="1">
      <alignment horizontal="center" vertical="top" wrapText="1"/>
    </xf>
    <xf numFmtId="0" fontId="5" fillId="4" borderId="1" xfId="0" applyFont="1" applyFill="1" applyBorder="1" applyAlignment="1">
      <alignment horizontal="left" vertical="top" wrapText="1"/>
    </xf>
    <xf numFmtId="0" fontId="5" fillId="3" borderId="2" xfId="0" applyFont="1" applyFill="1" applyBorder="1" applyAlignment="1">
      <alignment horizontal="left" vertical="top" wrapText="1"/>
    </xf>
    <xf numFmtId="0" fontId="6" fillId="0" borderId="0" xfId="0" applyFont="1"/>
    <xf numFmtId="0" fontId="7" fillId="4" borderId="1" xfId="0" applyFont="1" applyFill="1" applyBorder="1" applyAlignment="1">
      <alignment horizontal="left" vertical="top" wrapText="1"/>
    </xf>
    <xf numFmtId="0" fontId="7" fillId="3" borderId="2" xfId="0" applyFont="1" applyFill="1" applyBorder="1" applyAlignment="1">
      <alignment horizontal="left" vertical="top" wrapText="1"/>
    </xf>
    <xf numFmtId="0" fontId="7" fillId="0" borderId="1" xfId="0" applyFont="1" applyBorder="1" applyAlignment="1">
      <alignment vertical="center" wrapText="1"/>
    </xf>
    <xf numFmtId="0" fontId="7" fillId="0" borderId="1" xfId="0" applyFont="1" applyBorder="1" applyAlignment="1">
      <alignment vertical="top" wrapText="1"/>
    </xf>
    <xf numFmtId="0" fontId="11" fillId="4" borderId="1" xfId="0" applyFont="1" applyFill="1" applyBorder="1" applyAlignment="1">
      <alignment horizontal="left" vertical="top" wrapText="1"/>
    </xf>
    <xf numFmtId="0" fontId="7" fillId="0" borderId="1" xfId="0" applyFont="1" applyBorder="1" applyAlignment="1">
      <alignment horizontal="left" vertical="top" wrapText="1"/>
    </xf>
    <xf numFmtId="0" fontId="7" fillId="3" borderId="1" xfId="0" applyFont="1" applyFill="1" applyBorder="1" applyAlignment="1">
      <alignment horizontal="left" vertical="top" wrapText="1"/>
    </xf>
    <xf numFmtId="0" fontId="9" fillId="0" borderId="1" xfId="0" applyFont="1" applyBorder="1" applyAlignment="1">
      <alignment vertical="center" wrapText="1"/>
    </xf>
    <xf numFmtId="0" fontId="9" fillId="0" borderId="1" xfId="0" applyFont="1" applyBorder="1" applyAlignment="1">
      <alignment vertical="top" wrapText="1"/>
    </xf>
    <xf numFmtId="0" fontId="7" fillId="0" borderId="1" xfId="0" applyFont="1" applyBorder="1" applyAlignment="1">
      <alignment horizontal="left" vertical="top"/>
    </xf>
    <xf numFmtId="0" fontId="9" fillId="0" borderId="1" xfId="0" applyFont="1" applyBorder="1" applyAlignment="1">
      <alignment horizontal="left" vertical="top" wrapText="1"/>
    </xf>
    <xf numFmtId="0" fontId="5" fillId="3" borderId="1" xfId="0" applyFont="1" applyFill="1" applyBorder="1" applyAlignment="1">
      <alignment horizontal="left" vertical="top" wrapText="1"/>
    </xf>
    <xf numFmtId="0" fontId="7" fillId="0" borderId="1" xfId="0" applyFont="1" applyBorder="1" applyAlignment="1">
      <alignment vertical="top"/>
    </xf>
    <xf numFmtId="0" fontId="8" fillId="0" borderId="3" xfId="1" applyFont="1" applyBorder="1"/>
    <xf numFmtId="0" fontId="8" fillId="0" borderId="4" xfId="1" applyFont="1" applyBorder="1"/>
    <xf numFmtId="0" fontId="8" fillId="0" borderId="4" xfId="1" applyFont="1" applyBorder="1" applyAlignment="1">
      <alignment horizontal="center" wrapText="1"/>
    </xf>
    <xf numFmtId="0" fontId="8" fillId="0" borderId="5" xfId="1" applyFont="1" applyBorder="1" applyAlignment="1">
      <alignment horizontal="center" wrapText="1"/>
    </xf>
    <xf numFmtId="0" fontId="2" fillId="0" borderId="0" xfId="1"/>
    <xf numFmtId="0" fontId="7" fillId="0" borderId="6" xfId="1" applyFont="1" applyBorder="1"/>
    <xf numFmtId="0" fontId="7" fillId="0" borderId="6" xfId="1" applyFont="1" applyBorder="1" applyAlignment="1">
      <alignment horizontal="center"/>
    </xf>
    <xf numFmtId="0" fontId="2" fillId="0" borderId="1" xfId="1" applyBorder="1"/>
    <xf numFmtId="0" fontId="2" fillId="0" borderId="1" xfId="1" applyBorder="1" applyAlignment="1">
      <alignment horizontal="center"/>
    </xf>
    <xf numFmtId="0" fontId="7" fillId="0" borderId="1" xfId="1" applyFont="1" applyBorder="1" applyAlignment="1">
      <alignment horizontal="center"/>
    </xf>
    <xf numFmtId="0" fontId="7" fillId="0" borderId="1" xfId="1" applyFont="1" applyBorder="1"/>
    <xf numFmtId="0" fontId="2" fillId="6" borderId="1" xfId="1" applyFill="1" applyBorder="1"/>
    <xf numFmtId="0" fontId="2" fillId="6" borderId="1" xfId="1" applyFill="1" applyBorder="1" applyAlignment="1">
      <alignment horizontal="center"/>
    </xf>
    <xf numFmtId="0" fontId="2" fillId="0" borderId="0" xfId="1" applyBorder="1"/>
    <xf numFmtId="14" fontId="15" fillId="0" borderId="0" xfId="1" applyNumberFormat="1" applyFont="1" applyBorder="1"/>
    <xf numFmtId="0" fontId="15" fillId="0" borderId="0" xfId="1" applyFont="1" applyBorder="1" applyAlignment="1">
      <alignment horizontal="center"/>
    </xf>
    <xf numFmtId="0" fontId="15" fillId="0" borderId="0" xfId="1" applyFont="1" applyBorder="1" applyAlignment="1">
      <alignment horizontal="center" wrapText="1"/>
    </xf>
    <xf numFmtId="0" fontId="7" fillId="0" borderId="7" xfId="1" applyFont="1" applyBorder="1"/>
    <xf numFmtId="0" fontId="7" fillId="6" borderId="1" xfId="1" applyFont="1" applyFill="1" applyBorder="1" applyAlignment="1">
      <alignment horizontal="center"/>
    </xf>
    <xf numFmtId="0" fontId="2" fillId="0" borderId="1" xfId="1" applyFill="1" applyBorder="1" applyAlignment="1">
      <alignment horizontal="left"/>
    </xf>
    <xf numFmtId="0" fontId="7" fillId="0" borderId="1" xfId="1" applyFont="1" applyFill="1" applyBorder="1" applyAlignment="1">
      <alignment horizontal="center"/>
    </xf>
    <xf numFmtId="0" fontId="8" fillId="0" borderId="9" xfId="1" applyFont="1" applyBorder="1"/>
    <xf numFmtId="0" fontId="2" fillId="0" borderId="6" xfId="1" applyBorder="1"/>
    <xf numFmtId="0" fontId="7" fillId="0" borderId="1" xfId="0" applyFont="1" applyBorder="1" applyAlignment="1">
      <alignment wrapText="1"/>
    </xf>
    <xf numFmtId="0" fontId="20" fillId="0" borderId="0" xfId="0" applyFont="1" applyAlignment="1">
      <alignment horizontal="center" vertical="center"/>
    </xf>
    <xf numFmtId="0" fontId="20" fillId="0" borderId="0" xfId="0" applyFont="1" applyAlignment="1">
      <alignment horizontal="center" vertical="center" wrapText="1"/>
    </xf>
    <xf numFmtId="0" fontId="18" fillId="0" borderId="10" xfId="0" applyFont="1" applyBorder="1" applyAlignment="1">
      <alignment vertical="center"/>
    </xf>
    <xf numFmtId="0" fontId="9" fillId="0" borderId="11" xfId="0" applyFont="1" applyBorder="1" applyAlignment="1">
      <alignment vertical="center"/>
    </xf>
    <xf numFmtId="0" fontId="22" fillId="0" borderId="11" xfId="0" applyFont="1" applyBorder="1" applyAlignment="1">
      <alignment vertical="center"/>
    </xf>
    <xf numFmtId="0" fontId="9" fillId="0" borderId="11" xfId="0" applyFont="1" applyBorder="1" applyAlignment="1">
      <alignment horizontal="center" vertical="center"/>
    </xf>
    <xf numFmtId="0" fontId="18" fillId="0" borderId="12" xfId="0" applyFont="1" applyBorder="1" applyAlignment="1">
      <alignment vertical="center"/>
    </xf>
    <xf numFmtId="0" fontId="9" fillId="0" borderId="13" xfId="0" applyFont="1" applyBorder="1" applyAlignment="1">
      <alignment vertical="center"/>
    </xf>
    <xf numFmtId="0" fontId="22" fillId="0" borderId="13" xfId="0" applyFont="1" applyBorder="1" applyAlignment="1">
      <alignment vertical="center"/>
    </xf>
    <xf numFmtId="0" fontId="9" fillId="0" borderId="13" xfId="0" applyFont="1" applyBorder="1" applyAlignment="1">
      <alignment horizontal="center" vertical="center"/>
    </xf>
    <xf numFmtId="0" fontId="22" fillId="0" borderId="13" xfId="0" applyFont="1" applyBorder="1" applyAlignment="1">
      <alignment vertical="center" wrapText="1"/>
    </xf>
    <xf numFmtId="0" fontId="23" fillId="0" borderId="12" xfId="0" applyFont="1" applyBorder="1" applyAlignment="1">
      <alignment vertical="center"/>
    </xf>
    <xf numFmtId="0" fontId="24" fillId="0" borderId="12" xfId="0" applyFont="1" applyBorder="1" applyAlignment="1">
      <alignment vertical="center"/>
    </xf>
    <xf numFmtId="0" fontId="25" fillId="0" borderId="13" xfId="0" applyFont="1" applyBorder="1" applyAlignment="1">
      <alignment vertical="center"/>
    </xf>
    <xf numFmtId="0" fontId="29" fillId="0" borderId="0" xfId="0" applyFont="1"/>
    <xf numFmtId="0" fontId="29" fillId="0" borderId="0" xfId="0" applyFont="1" applyAlignment="1">
      <alignment horizontal="left" wrapText="1"/>
    </xf>
    <xf numFmtId="0" fontId="29" fillId="0" borderId="0" xfId="0" applyFont="1" applyAlignment="1">
      <alignment wrapText="1"/>
    </xf>
    <xf numFmtId="0" fontId="29" fillId="0" borderId="0" xfId="0" applyFont="1" applyAlignment="1">
      <alignment vertical="center" wrapText="1"/>
    </xf>
    <xf numFmtId="0" fontId="7" fillId="0" borderId="1" xfId="0" applyFont="1" applyFill="1" applyBorder="1" applyAlignment="1">
      <alignment horizontal="left" vertical="top" wrapText="1"/>
    </xf>
    <xf numFmtId="0" fontId="7" fillId="0" borderId="1" xfId="3" applyFont="1" applyFill="1" applyBorder="1" applyAlignment="1">
      <alignment horizontal="left" vertical="top" wrapText="1"/>
    </xf>
    <xf numFmtId="0" fontId="7" fillId="0" borderId="1" xfId="2" applyFont="1" applyBorder="1" applyAlignment="1">
      <alignment vertical="top" wrapText="1"/>
    </xf>
    <xf numFmtId="0" fontId="7" fillId="0" borderId="1" xfId="2" applyFont="1" applyFill="1" applyBorder="1" applyAlignment="1">
      <alignment vertical="top" wrapText="1"/>
    </xf>
    <xf numFmtId="0" fontId="7" fillId="0" borderId="1" xfId="0" applyFont="1" applyFill="1" applyBorder="1" applyAlignment="1">
      <alignment wrapText="1"/>
    </xf>
    <xf numFmtId="0" fontId="7" fillId="4" borderId="2" xfId="0" applyFont="1" applyFill="1" applyBorder="1" applyAlignment="1">
      <alignment horizontal="left" vertical="top" wrapText="1"/>
    </xf>
    <xf numFmtId="0" fontId="3" fillId="0" borderId="0" xfId="0" applyFont="1" applyAlignment="1">
      <alignment horizontal="center" wrapText="1"/>
    </xf>
    <xf numFmtId="0" fontId="4" fillId="0" borderId="0" xfId="0" applyFont="1" applyAlignment="1">
      <alignment horizontal="center" wrapText="1"/>
    </xf>
    <xf numFmtId="0" fontId="4" fillId="0" borderId="0" xfId="0" applyFont="1" applyAlignment="1">
      <alignment wrapText="1"/>
    </xf>
    <xf numFmtId="0" fontId="3" fillId="0" borderId="0" xfId="0" applyFont="1" applyAlignment="1">
      <alignment horizontal="center"/>
    </xf>
    <xf numFmtId="0" fontId="4" fillId="0" borderId="0" xfId="0" applyFont="1" applyAlignment="1">
      <alignment horizontal="center" vertical="top" wrapText="1"/>
    </xf>
    <xf numFmtId="0" fontId="4" fillId="0" borderId="0" xfId="0" applyFont="1" applyAlignment="1">
      <alignment vertical="top" wrapText="1"/>
    </xf>
    <xf numFmtId="0" fontId="20" fillId="0" borderId="0" xfId="0" applyFont="1" applyAlignment="1">
      <alignment horizontal="center" vertical="center"/>
    </xf>
    <xf numFmtId="0" fontId="8" fillId="0" borderId="8" xfId="1" applyFont="1" applyBorder="1" applyAlignment="1">
      <alignment horizontal="left"/>
    </xf>
  </cellXfs>
  <cellStyles count="5">
    <cellStyle name="Normal" xfId="0" builtinId="0"/>
    <cellStyle name="Normal 2" xfId="1"/>
    <cellStyle name="Normal 2 2" xfId="4"/>
    <cellStyle name="Normal 3" xfId="2"/>
    <cellStyle name="Normal 4" xfId="3"/>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0</xdr:colOff>
          <xdr:row>16</xdr:row>
          <xdr:rowOff>0</xdr:rowOff>
        </xdr:from>
        <xdr:to>
          <xdr:col>10</xdr:col>
          <xdr:colOff>247650</xdr:colOff>
          <xdr:row>24</xdr:row>
          <xdr:rowOff>104775</xdr:rowOff>
        </xdr:to>
        <xdr:sp macro="" textlink="">
          <xdr:nvSpPr>
            <xdr:cNvPr id="10241" name="Object 1" hidden="1">
              <a:extLst>
                <a:ext uri="{63B3BB69-23CF-44E3-9099-C40C66FF867C}">
                  <a14:compatExt spid="_x0000_s10241"/>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5.bin"/><Relationship Id="rId5" Type="http://schemas.openxmlformats.org/officeDocument/2006/relationships/image" Target="../media/image1.emf"/><Relationship Id="rId4" Type="http://schemas.openxmlformats.org/officeDocument/2006/relationships/package" Target="../embeddings/Microsoft_Word_Document1.docx"/></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107"/>
  <sheetViews>
    <sheetView showGridLines="0" tabSelected="1" zoomScale="120" zoomScaleNormal="120" workbookViewId="0">
      <selection activeCell="B2" sqref="B2:F2"/>
    </sheetView>
  </sheetViews>
  <sheetFormatPr defaultColWidth="9.140625" defaultRowHeight="12.75" x14ac:dyDescent="0.2"/>
  <cols>
    <col min="1" max="1" width="3.42578125" style="1" customWidth="1"/>
    <col min="2" max="2" width="8.140625" style="1" customWidth="1"/>
    <col min="3" max="3" width="19.42578125" style="1" customWidth="1"/>
    <col min="4" max="4" width="14.5703125" style="1" customWidth="1"/>
    <col min="5" max="5" width="49.42578125" style="1" customWidth="1"/>
    <col min="6" max="6" width="48.28515625" style="1" customWidth="1"/>
    <col min="7" max="7" width="3.42578125" style="1" customWidth="1"/>
    <col min="8" max="8" width="20.28515625" style="1" customWidth="1"/>
    <col min="9" max="16384" width="9.140625" style="1"/>
  </cols>
  <sheetData>
    <row r="2" spans="2:8" x14ac:dyDescent="0.2">
      <c r="B2" s="71"/>
      <c r="C2" s="71"/>
      <c r="D2" s="71"/>
      <c r="E2" s="71"/>
      <c r="F2" s="71"/>
    </row>
    <row r="3" spans="2:8" x14ac:dyDescent="0.2">
      <c r="B3" s="68"/>
      <c r="C3" s="68"/>
      <c r="D3" s="68"/>
      <c r="E3" s="68"/>
      <c r="F3" s="68"/>
    </row>
    <row r="4" spans="2:8" x14ac:dyDescent="0.2">
      <c r="B4" s="68" t="s">
        <v>5</v>
      </c>
      <c r="C4" s="68"/>
      <c r="D4" s="68"/>
      <c r="E4" s="68"/>
      <c r="F4" s="68"/>
    </row>
    <row r="5" spans="2:8" x14ac:dyDescent="0.2">
      <c r="B5" s="69"/>
      <c r="C5" s="70"/>
      <c r="D5" s="70"/>
      <c r="E5" s="70"/>
      <c r="F5" s="70"/>
    </row>
    <row r="7" spans="2:8" ht="25.5" x14ac:dyDescent="0.2">
      <c r="B7" s="2" t="s">
        <v>4</v>
      </c>
      <c r="C7" s="2" t="s">
        <v>0</v>
      </c>
      <c r="D7" s="2" t="s">
        <v>3</v>
      </c>
      <c r="E7" s="2" t="s">
        <v>1</v>
      </c>
      <c r="F7" s="2" t="s">
        <v>2</v>
      </c>
    </row>
    <row r="8" spans="2:8" ht="60" x14ac:dyDescent="0.2">
      <c r="B8" s="3">
        <v>1</v>
      </c>
      <c r="C8" s="7" t="s">
        <v>6</v>
      </c>
      <c r="D8" s="4"/>
      <c r="E8" s="7" t="s">
        <v>7</v>
      </c>
      <c r="F8" s="10" t="s">
        <v>8</v>
      </c>
      <c r="H8" s="59"/>
    </row>
    <row r="9" spans="2:8" ht="75" x14ac:dyDescent="0.2">
      <c r="B9" s="3">
        <v>2</v>
      </c>
      <c r="C9" s="7" t="s">
        <v>6</v>
      </c>
      <c r="D9" s="7"/>
      <c r="E9" s="7" t="s">
        <v>9</v>
      </c>
      <c r="F9" s="10" t="s">
        <v>10</v>
      </c>
      <c r="H9" s="59"/>
    </row>
    <row r="10" spans="2:8" ht="45" x14ac:dyDescent="0.2">
      <c r="B10" s="3">
        <v>3</v>
      </c>
      <c r="C10" s="7" t="s">
        <v>6</v>
      </c>
      <c r="D10" s="7"/>
      <c r="E10" s="7" t="s">
        <v>11</v>
      </c>
      <c r="F10" s="10" t="s">
        <v>12</v>
      </c>
      <c r="H10" s="59"/>
    </row>
    <row r="11" spans="2:8" ht="30" x14ac:dyDescent="0.2">
      <c r="B11" s="3">
        <v>4</v>
      </c>
      <c r="C11" s="7" t="s">
        <v>6</v>
      </c>
      <c r="D11" s="7"/>
      <c r="E11" s="7" t="s">
        <v>13</v>
      </c>
      <c r="F11" s="10" t="s">
        <v>14</v>
      </c>
      <c r="H11" s="59"/>
    </row>
    <row r="12" spans="2:8" x14ac:dyDescent="0.2">
      <c r="B12" s="3">
        <v>5</v>
      </c>
      <c r="C12" s="4"/>
      <c r="D12" s="4"/>
      <c r="E12" s="4"/>
      <c r="F12" s="5"/>
      <c r="H12" s="59"/>
    </row>
    <row r="13" spans="2:8" x14ac:dyDescent="0.2">
      <c r="B13" s="3">
        <v>6</v>
      </c>
      <c r="C13" s="4"/>
      <c r="D13" s="4"/>
      <c r="E13" s="4"/>
      <c r="F13" s="5"/>
    </row>
    <row r="14" spans="2:8" x14ac:dyDescent="0.2">
      <c r="B14" s="3">
        <v>7</v>
      </c>
      <c r="C14" s="4"/>
      <c r="D14" s="4"/>
      <c r="E14" s="4"/>
      <c r="F14" s="5"/>
    </row>
    <row r="15" spans="2:8" x14ac:dyDescent="0.2">
      <c r="B15" s="3">
        <v>8</v>
      </c>
      <c r="C15" s="4"/>
      <c r="D15" s="4"/>
      <c r="E15" s="4"/>
      <c r="F15" s="5"/>
      <c r="G15" s="6"/>
    </row>
    <row r="16" spans="2:8" x14ac:dyDescent="0.2">
      <c r="B16" s="3">
        <v>9</v>
      </c>
      <c r="C16" s="4"/>
      <c r="D16" s="4"/>
      <c r="E16" s="4"/>
      <c r="F16" s="5"/>
    </row>
    <row r="17" spans="2:6" x14ac:dyDescent="0.2">
      <c r="B17" s="3">
        <v>10</v>
      </c>
      <c r="C17" s="4"/>
      <c r="D17" s="4"/>
      <c r="E17" s="4"/>
      <c r="F17" s="5"/>
    </row>
    <row r="18" spans="2:6" x14ac:dyDescent="0.2">
      <c r="B18" s="3">
        <v>11</v>
      </c>
      <c r="C18" s="4"/>
      <c r="D18" s="4"/>
      <c r="E18" s="4"/>
      <c r="F18" s="5"/>
    </row>
    <row r="19" spans="2:6" x14ac:dyDescent="0.2">
      <c r="B19" s="3">
        <v>12</v>
      </c>
      <c r="C19" s="4"/>
      <c r="D19" s="4"/>
      <c r="E19" s="4"/>
      <c r="F19" s="5"/>
    </row>
    <row r="20" spans="2:6" x14ac:dyDescent="0.2">
      <c r="B20" s="3">
        <v>13</v>
      </c>
      <c r="C20" s="4"/>
      <c r="D20" s="4"/>
      <c r="E20" s="4"/>
      <c r="F20" s="5"/>
    </row>
    <row r="21" spans="2:6" x14ac:dyDescent="0.2">
      <c r="B21" s="3">
        <v>14</v>
      </c>
      <c r="C21" s="4"/>
      <c r="D21" s="4"/>
      <c r="E21" s="4"/>
      <c r="F21" s="5"/>
    </row>
    <row r="22" spans="2:6" x14ac:dyDescent="0.2">
      <c r="B22" s="3">
        <v>15</v>
      </c>
      <c r="C22" s="4"/>
      <c r="D22" s="4"/>
      <c r="E22" s="4"/>
      <c r="F22" s="5"/>
    </row>
    <row r="23" spans="2:6" x14ac:dyDescent="0.2">
      <c r="B23" s="3">
        <v>16</v>
      </c>
      <c r="C23" s="4"/>
      <c r="D23" s="4"/>
      <c r="E23" s="4"/>
      <c r="F23" s="5"/>
    </row>
    <row r="24" spans="2:6" x14ac:dyDescent="0.2">
      <c r="B24" s="3">
        <v>17</v>
      </c>
      <c r="C24" s="4"/>
      <c r="D24" s="4"/>
      <c r="E24" s="4"/>
      <c r="F24" s="5"/>
    </row>
    <row r="25" spans="2:6" x14ac:dyDescent="0.2">
      <c r="B25" s="3">
        <v>18</v>
      </c>
      <c r="C25" s="4"/>
      <c r="D25" s="4"/>
      <c r="E25" s="4"/>
      <c r="F25" s="5"/>
    </row>
    <row r="26" spans="2:6" x14ac:dyDescent="0.2">
      <c r="B26" s="3">
        <v>19</v>
      </c>
      <c r="C26" s="4"/>
      <c r="D26" s="4"/>
      <c r="E26" s="4"/>
      <c r="F26" s="5"/>
    </row>
    <row r="27" spans="2:6" x14ac:dyDescent="0.2">
      <c r="B27" s="3">
        <v>20</v>
      </c>
      <c r="C27" s="4"/>
      <c r="D27" s="4"/>
      <c r="E27" s="4"/>
      <c r="F27" s="5"/>
    </row>
    <row r="28" spans="2:6" x14ac:dyDescent="0.2">
      <c r="B28" s="3">
        <v>21</v>
      </c>
      <c r="C28" s="4"/>
      <c r="D28" s="4"/>
      <c r="E28" s="4"/>
      <c r="F28" s="5"/>
    </row>
    <row r="29" spans="2:6" x14ac:dyDescent="0.2">
      <c r="B29" s="3">
        <v>22</v>
      </c>
      <c r="C29" s="4"/>
      <c r="D29" s="4"/>
      <c r="E29" s="4"/>
      <c r="F29" s="5"/>
    </row>
    <row r="30" spans="2:6" x14ac:dyDescent="0.2">
      <c r="B30" s="3">
        <v>23</v>
      </c>
      <c r="C30" s="4"/>
      <c r="D30" s="4"/>
      <c r="E30" s="4"/>
      <c r="F30" s="5"/>
    </row>
    <row r="31" spans="2:6" x14ac:dyDescent="0.2">
      <c r="B31" s="3">
        <v>24</v>
      </c>
      <c r="C31" s="4"/>
      <c r="D31" s="4"/>
      <c r="E31" s="4"/>
      <c r="F31" s="5"/>
    </row>
    <row r="32" spans="2:6" x14ac:dyDescent="0.2">
      <c r="B32" s="3">
        <v>25</v>
      </c>
      <c r="C32" s="4"/>
      <c r="D32" s="4"/>
      <c r="E32" s="4"/>
      <c r="F32" s="5"/>
    </row>
    <row r="33" spans="2:6" x14ac:dyDescent="0.2">
      <c r="B33" s="3">
        <v>26</v>
      </c>
      <c r="C33" s="4"/>
      <c r="D33" s="4"/>
      <c r="E33" s="4"/>
      <c r="F33" s="5"/>
    </row>
    <row r="34" spans="2:6" x14ac:dyDescent="0.2">
      <c r="B34" s="3">
        <v>27</v>
      </c>
      <c r="C34" s="4"/>
      <c r="D34" s="4"/>
      <c r="E34" s="4"/>
      <c r="F34" s="5"/>
    </row>
    <row r="35" spans="2:6" x14ac:dyDescent="0.2">
      <c r="B35" s="3">
        <v>28</v>
      </c>
      <c r="C35" s="4"/>
      <c r="D35" s="4"/>
      <c r="E35" s="4"/>
      <c r="F35" s="5"/>
    </row>
    <row r="36" spans="2:6" x14ac:dyDescent="0.2">
      <c r="B36" s="3">
        <v>29</v>
      </c>
      <c r="C36" s="4"/>
      <c r="D36" s="4"/>
      <c r="E36" s="4"/>
      <c r="F36" s="5"/>
    </row>
    <row r="37" spans="2:6" x14ac:dyDescent="0.2">
      <c r="B37" s="3">
        <v>30</v>
      </c>
      <c r="C37" s="4"/>
      <c r="D37" s="4"/>
      <c r="E37" s="4"/>
      <c r="F37" s="5"/>
    </row>
    <row r="38" spans="2:6" x14ac:dyDescent="0.2">
      <c r="B38" s="3">
        <v>31</v>
      </c>
      <c r="C38" s="4"/>
      <c r="D38" s="4"/>
      <c r="E38" s="4"/>
      <c r="F38" s="5"/>
    </row>
    <row r="39" spans="2:6" x14ac:dyDescent="0.2">
      <c r="B39" s="3">
        <v>32</v>
      </c>
      <c r="C39" s="4"/>
      <c r="D39" s="4"/>
      <c r="E39" s="4"/>
      <c r="F39" s="5"/>
    </row>
    <row r="40" spans="2:6" x14ac:dyDescent="0.2">
      <c r="B40" s="3">
        <v>33</v>
      </c>
      <c r="C40" s="4"/>
      <c r="D40" s="4"/>
      <c r="E40" s="4"/>
      <c r="F40" s="5"/>
    </row>
    <row r="41" spans="2:6" x14ac:dyDescent="0.2">
      <c r="B41" s="3">
        <v>34</v>
      </c>
      <c r="C41" s="4"/>
      <c r="D41" s="4"/>
      <c r="E41" s="4"/>
      <c r="F41" s="5"/>
    </row>
    <row r="42" spans="2:6" x14ac:dyDescent="0.2">
      <c r="B42" s="3">
        <v>35</v>
      </c>
      <c r="C42" s="4"/>
      <c r="D42" s="4"/>
      <c r="E42" s="4"/>
      <c r="F42" s="5"/>
    </row>
    <row r="43" spans="2:6" x14ac:dyDescent="0.2">
      <c r="B43" s="3">
        <v>36</v>
      </c>
      <c r="C43" s="4"/>
      <c r="D43" s="4"/>
      <c r="E43" s="4"/>
      <c r="F43" s="5"/>
    </row>
    <row r="44" spans="2:6" x14ac:dyDescent="0.2">
      <c r="B44" s="3">
        <v>37</v>
      </c>
      <c r="C44" s="4"/>
      <c r="D44" s="4"/>
      <c r="E44" s="4"/>
      <c r="F44" s="5"/>
    </row>
    <row r="45" spans="2:6" x14ac:dyDescent="0.2">
      <c r="B45" s="3">
        <v>38</v>
      </c>
      <c r="C45" s="4"/>
      <c r="D45" s="4"/>
      <c r="E45" s="4"/>
      <c r="F45" s="5"/>
    </row>
    <row r="46" spans="2:6" x14ac:dyDescent="0.2">
      <c r="B46" s="3">
        <v>39</v>
      </c>
      <c r="C46" s="4"/>
      <c r="D46" s="4"/>
      <c r="E46" s="4"/>
      <c r="F46" s="5"/>
    </row>
    <row r="47" spans="2:6" x14ac:dyDescent="0.2">
      <c r="B47" s="3">
        <v>40</v>
      </c>
      <c r="C47" s="4"/>
      <c r="D47" s="4"/>
      <c r="E47" s="4"/>
      <c r="F47" s="5"/>
    </row>
    <row r="48" spans="2:6" x14ac:dyDescent="0.2">
      <c r="B48" s="3">
        <v>41</v>
      </c>
      <c r="C48" s="4"/>
      <c r="D48" s="4"/>
      <c r="E48" s="4"/>
      <c r="F48" s="5"/>
    </row>
    <row r="49" spans="2:6" x14ac:dyDescent="0.2">
      <c r="B49" s="3">
        <v>42</v>
      </c>
      <c r="C49" s="4"/>
      <c r="D49" s="4"/>
      <c r="E49" s="4"/>
      <c r="F49" s="5"/>
    </row>
    <row r="50" spans="2:6" x14ac:dyDescent="0.2">
      <c r="B50" s="3">
        <v>43</v>
      </c>
      <c r="C50" s="4"/>
      <c r="D50" s="4"/>
      <c r="E50" s="4"/>
      <c r="F50" s="5"/>
    </row>
    <row r="51" spans="2:6" x14ac:dyDescent="0.2">
      <c r="B51" s="3">
        <v>44</v>
      </c>
      <c r="C51" s="4"/>
      <c r="D51" s="4"/>
      <c r="E51" s="4"/>
      <c r="F51" s="5"/>
    </row>
    <row r="52" spans="2:6" x14ac:dyDescent="0.2">
      <c r="B52" s="3">
        <v>45</v>
      </c>
      <c r="C52" s="4"/>
      <c r="D52" s="4"/>
      <c r="E52" s="4"/>
      <c r="F52" s="5"/>
    </row>
    <row r="53" spans="2:6" x14ac:dyDescent="0.2">
      <c r="B53" s="3">
        <v>46</v>
      </c>
      <c r="C53" s="4"/>
      <c r="D53" s="4"/>
      <c r="E53" s="4"/>
      <c r="F53" s="5"/>
    </row>
    <row r="54" spans="2:6" x14ac:dyDescent="0.2">
      <c r="B54" s="3">
        <v>47</v>
      </c>
      <c r="C54" s="4"/>
      <c r="D54" s="4"/>
      <c r="E54" s="4"/>
      <c r="F54" s="5"/>
    </row>
    <row r="55" spans="2:6" x14ac:dyDescent="0.2">
      <c r="B55" s="3">
        <v>48</v>
      </c>
      <c r="C55" s="4"/>
      <c r="D55" s="4"/>
      <c r="E55" s="4"/>
      <c r="F55" s="5"/>
    </row>
    <row r="56" spans="2:6" x14ac:dyDescent="0.2">
      <c r="B56" s="3">
        <v>49</v>
      </c>
      <c r="C56" s="4"/>
      <c r="D56" s="4"/>
      <c r="E56" s="4"/>
      <c r="F56" s="5"/>
    </row>
    <row r="57" spans="2:6" x14ac:dyDescent="0.2">
      <c r="B57" s="3">
        <v>50</v>
      </c>
      <c r="C57" s="4"/>
      <c r="D57" s="4"/>
      <c r="E57" s="4"/>
      <c r="F57" s="5"/>
    </row>
    <row r="58" spans="2:6" x14ac:dyDescent="0.2">
      <c r="B58" s="3">
        <v>51</v>
      </c>
      <c r="C58" s="4"/>
      <c r="D58" s="4"/>
      <c r="E58" s="4"/>
      <c r="F58" s="5"/>
    </row>
    <row r="59" spans="2:6" x14ac:dyDescent="0.2">
      <c r="B59" s="3">
        <v>52</v>
      </c>
      <c r="C59" s="4"/>
      <c r="D59" s="4"/>
      <c r="E59" s="4"/>
      <c r="F59" s="5"/>
    </row>
    <row r="60" spans="2:6" x14ac:dyDescent="0.2">
      <c r="B60" s="3">
        <v>53</v>
      </c>
      <c r="C60" s="4"/>
      <c r="D60" s="4"/>
      <c r="E60" s="4"/>
      <c r="F60" s="5"/>
    </row>
    <row r="61" spans="2:6" x14ac:dyDescent="0.2">
      <c r="B61" s="3">
        <v>54</v>
      </c>
      <c r="C61" s="4"/>
      <c r="D61" s="4"/>
      <c r="E61" s="4"/>
      <c r="F61" s="5"/>
    </row>
    <row r="62" spans="2:6" x14ac:dyDescent="0.2">
      <c r="B62" s="3">
        <v>55</v>
      </c>
      <c r="C62" s="4"/>
      <c r="D62" s="4"/>
      <c r="E62" s="4"/>
      <c r="F62" s="5"/>
    </row>
    <row r="63" spans="2:6" x14ac:dyDescent="0.2">
      <c r="B63" s="3">
        <v>56</v>
      </c>
      <c r="C63" s="4"/>
      <c r="D63" s="4"/>
      <c r="E63" s="4"/>
      <c r="F63" s="5"/>
    </row>
    <row r="64" spans="2:6" x14ac:dyDescent="0.2">
      <c r="B64" s="3">
        <v>57</v>
      </c>
      <c r="C64" s="4"/>
      <c r="D64" s="4"/>
      <c r="E64" s="4"/>
      <c r="F64" s="5"/>
    </row>
    <row r="65" spans="2:6" x14ac:dyDescent="0.2">
      <c r="B65" s="3">
        <v>58</v>
      </c>
      <c r="C65" s="4"/>
      <c r="D65" s="4"/>
      <c r="E65" s="4"/>
      <c r="F65" s="5"/>
    </row>
    <row r="66" spans="2:6" x14ac:dyDescent="0.2">
      <c r="B66" s="3">
        <v>59</v>
      </c>
      <c r="C66" s="4"/>
      <c r="D66" s="4"/>
      <c r="E66" s="4"/>
      <c r="F66" s="5"/>
    </row>
    <row r="67" spans="2:6" x14ac:dyDescent="0.2">
      <c r="B67" s="3">
        <v>60</v>
      </c>
      <c r="C67" s="4"/>
      <c r="D67" s="4"/>
      <c r="E67" s="4"/>
      <c r="F67" s="5"/>
    </row>
    <row r="68" spans="2:6" x14ac:dyDescent="0.2">
      <c r="B68" s="3">
        <v>61</v>
      </c>
      <c r="C68" s="4"/>
      <c r="D68" s="4"/>
      <c r="E68" s="4"/>
      <c r="F68" s="5"/>
    </row>
    <row r="69" spans="2:6" x14ac:dyDescent="0.2">
      <c r="B69" s="3">
        <v>62</v>
      </c>
      <c r="C69" s="4"/>
      <c r="D69" s="4"/>
      <c r="E69" s="4"/>
      <c r="F69" s="5"/>
    </row>
    <row r="70" spans="2:6" x14ac:dyDescent="0.2">
      <c r="B70" s="3">
        <v>63</v>
      </c>
      <c r="C70" s="4"/>
      <c r="D70" s="4"/>
      <c r="E70" s="4"/>
      <c r="F70" s="5"/>
    </row>
    <row r="71" spans="2:6" x14ac:dyDescent="0.2">
      <c r="B71" s="3">
        <v>64</v>
      </c>
      <c r="C71" s="4"/>
      <c r="D71" s="4"/>
      <c r="E71" s="4"/>
      <c r="F71" s="5"/>
    </row>
    <row r="72" spans="2:6" x14ac:dyDescent="0.2">
      <c r="B72" s="3">
        <v>65</v>
      </c>
      <c r="C72" s="4"/>
      <c r="D72" s="4"/>
      <c r="E72" s="4"/>
      <c r="F72" s="5"/>
    </row>
    <row r="73" spans="2:6" x14ac:dyDescent="0.2">
      <c r="B73" s="3">
        <v>66</v>
      </c>
      <c r="C73" s="4"/>
      <c r="D73" s="4"/>
      <c r="E73" s="4"/>
      <c r="F73" s="5"/>
    </row>
    <row r="74" spans="2:6" x14ac:dyDescent="0.2">
      <c r="B74" s="3">
        <v>67</v>
      </c>
      <c r="C74" s="4"/>
      <c r="D74" s="4"/>
      <c r="E74" s="4"/>
      <c r="F74" s="5"/>
    </row>
    <row r="75" spans="2:6" x14ac:dyDescent="0.2">
      <c r="B75" s="3">
        <v>68</v>
      </c>
      <c r="C75" s="4"/>
      <c r="D75" s="4"/>
      <c r="E75" s="4"/>
      <c r="F75" s="5"/>
    </row>
    <row r="76" spans="2:6" x14ac:dyDescent="0.2">
      <c r="B76" s="3">
        <v>69</v>
      </c>
      <c r="C76" s="4"/>
      <c r="D76" s="4"/>
      <c r="E76" s="4"/>
      <c r="F76" s="5"/>
    </row>
    <row r="77" spans="2:6" x14ac:dyDescent="0.2">
      <c r="B77" s="3">
        <v>70</v>
      </c>
      <c r="C77" s="4"/>
      <c r="D77" s="4"/>
      <c r="E77" s="4"/>
      <c r="F77" s="5"/>
    </row>
    <row r="78" spans="2:6" x14ac:dyDescent="0.2">
      <c r="B78" s="3">
        <v>71</v>
      </c>
      <c r="C78" s="4"/>
      <c r="D78" s="4"/>
      <c r="E78" s="4"/>
      <c r="F78" s="5"/>
    </row>
    <row r="79" spans="2:6" x14ac:dyDescent="0.2">
      <c r="B79" s="3">
        <v>72</v>
      </c>
      <c r="C79" s="4"/>
      <c r="D79" s="4"/>
      <c r="E79" s="4"/>
      <c r="F79" s="5"/>
    </row>
    <row r="80" spans="2:6" x14ac:dyDescent="0.2">
      <c r="B80" s="3">
        <v>73</v>
      </c>
      <c r="C80" s="4"/>
      <c r="D80" s="4"/>
      <c r="E80" s="4"/>
      <c r="F80" s="5"/>
    </row>
    <row r="81" spans="2:6" x14ac:dyDescent="0.2">
      <c r="B81" s="3">
        <v>74</v>
      </c>
      <c r="C81" s="4"/>
      <c r="D81" s="4"/>
      <c r="E81" s="4"/>
      <c r="F81" s="5"/>
    </row>
    <row r="82" spans="2:6" x14ac:dyDescent="0.2">
      <c r="B82" s="3">
        <v>75</v>
      </c>
      <c r="C82" s="4"/>
      <c r="D82" s="4"/>
      <c r="E82" s="4"/>
      <c r="F82" s="5"/>
    </row>
    <row r="83" spans="2:6" x14ac:dyDescent="0.2">
      <c r="B83" s="3">
        <v>76</v>
      </c>
      <c r="C83" s="4"/>
      <c r="D83" s="4"/>
      <c r="E83" s="4"/>
      <c r="F83" s="5"/>
    </row>
    <row r="84" spans="2:6" x14ac:dyDescent="0.2">
      <c r="B84" s="3">
        <v>77</v>
      </c>
      <c r="C84" s="4"/>
      <c r="D84" s="4"/>
      <c r="E84" s="4"/>
      <c r="F84" s="5"/>
    </row>
    <row r="85" spans="2:6" x14ac:dyDescent="0.2">
      <c r="B85" s="3">
        <v>78</v>
      </c>
      <c r="C85" s="4"/>
      <c r="D85" s="4"/>
      <c r="E85" s="4"/>
      <c r="F85" s="5"/>
    </row>
    <row r="86" spans="2:6" x14ac:dyDescent="0.2">
      <c r="B86" s="3">
        <v>79</v>
      </c>
      <c r="C86" s="4"/>
      <c r="D86" s="4"/>
      <c r="E86" s="4"/>
      <c r="F86" s="5"/>
    </row>
    <row r="87" spans="2:6" x14ac:dyDescent="0.2">
      <c r="B87" s="3">
        <v>80</v>
      </c>
      <c r="C87" s="4"/>
      <c r="D87" s="4"/>
      <c r="E87" s="4"/>
      <c r="F87" s="5"/>
    </row>
    <row r="88" spans="2:6" x14ac:dyDescent="0.2">
      <c r="B88" s="3">
        <v>81</v>
      </c>
      <c r="C88" s="4"/>
      <c r="D88" s="4"/>
      <c r="E88" s="4"/>
      <c r="F88" s="5"/>
    </row>
    <row r="89" spans="2:6" x14ac:dyDescent="0.2">
      <c r="B89" s="3">
        <v>82</v>
      </c>
      <c r="C89" s="4"/>
      <c r="D89" s="4"/>
      <c r="E89" s="4"/>
      <c r="F89" s="5"/>
    </row>
    <row r="90" spans="2:6" x14ac:dyDescent="0.2">
      <c r="B90" s="3">
        <v>83</v>
      </c>
      <c r="C90" s="4"/>
      <c r="D90" s="4"/>
      <c r="E90" s="4"/>
      <c r="F90" s="5"/>
    </row>
    <row r="91" spans="2:6" x14ac:dyDescent="0.2">
      <c r="B91" s="3">
        <v>84</v>
      </c>
      <c r="C91" s="4"/>
      <c r="D91" s="4"/>
      <c r="E91" s="4"/>
      <c r="F91" s="5"/>
    </row>
    <row r="92" spans="2:6" x14ac:dyDescent="0.2">
      <c r="B92" s="3">
        <v>85</v>
      </c>
      <c r="C92" s="4"/>
      <c r="D92" s="4"/>
      <c r="E92" s="4"/>
      <c r="F92" s="5"/>
    </row>
    <row r="93" spans="2:6" x14ac:dyDescent="0.2">
      <c r="B93" s="3">
        <v>86</v>
      </c>
      <c r="C93" s="4"/>
      <c r="D93" s="4"/>
      <c r="E93" s="4"/>
      <c r="F93" s="5"/>
    </row>
    <row r="94" spans="2:6" x14ac:dyDescent="0.2">
      <c r="B94" s="3">
        <v>87</v>
      </c>
      <c r="C94" s="4"/>
      <c r="D94" s="4"/>
      <c r="E94" s="4"/>
      <c r="F94" s="5"/>
    </row>
    <row r="95" spans="2:6" x14ac:dyDescent="0.2">
      <c r="B95" s="3">
        <v>88</v>
      </c>
      <c r="C95" s="4"/>
      <c r="D95" s="4"/>
      <c r="E95" s="4"/>
      <c r="F95" s="5"/>
    </row>
    <row r="96" spans="2:6" x14ac:dyDescent="0.2">
      <c r="B96" s="3">
        <v>89</v>
      </c>
      <c r="C96" s="4"/>
      <c r="D96" s="4"/>
      <c r="E96" s="4"/>
      <c r="F96" s="5"/>
    </row>
    <row r="97" spans="2:6" x14ac:dyDescent="0.2">
      <c r="B97" s="3">
        <v>90</v>
      </c>
      <c r="C97" s="4"/>
      <c r="D97" s="4"/>
      <c r="E97" s="4"/>
      <c r="F97" s="5"/>
    </row>
    <row r="98" spans="2:6" x14ac:dyDescent="0.2">
      <c r="B98" s="3">
        <v>91</v>
      </c>
      <c r="C98" s="4"/>
      <c r="D98" s="4"/>
      <c r="E98" s="4"/>
      <c r="F98" s="5"/>
    </row>
    <row r="99" spans="2:6" x14ac:dyDescent="0.2">
      <c r="B99" s="3">
        <v>92</v>
      </c>
      <c r="C99" s="4"/>
      <c r="D99" s="4"/>
      <c r="E99" s="4"/>
      <c r="F99" s="5"/>
    </row>
    <row r="100" spans="2:6" x14ac:dyDescent="0.2">
      <c r="B100" s="3">
        <v>93</v>
      </c>
      <c r="C100" s="4"/>
      <c r="D100" s="4"/>
      <c r="E100" s="4"/>
      <c r="F100" s="5"/>
    </row>
    <row r="101" spans="2:6" x14ac:dyDescent="0.2">
      <c r="B101" s="3">
        <v>94</v>
      </c>
      <c r="C101" s="4"/>
      <c r="D101" s="4"/>
      <c r="E101" s="4"/>
      <c r="F101" s="5"/>
    </row>
    <row r="102" spans="2:6" x14ac:dyDescent="0.2">
      <c r="B102" s="3">
        <v>95</v>
      </c>
      <c r="C102" s="4"/>
      <c r="D102" s="4"/>
      <c r="E102" s="4"/>
      <c r="F102" s="5"/>
    </row>
    <row r="103" spans="2:6" x14ac:dyDescent="0.2">
      <c r="B103" s="3">
        <v>96</v>
      </c>
      <c r="C103" s="4"/>
      <c r="D103" s="4"/>
      <c r="E103" s="4"/>
      <c r="F103" s="5"/>
    </row>
    <row r="104" spans="2:6" x14ac:dyDescent="0.2">
      <c r="B104" s="3">
        <v>97</v>
      </c>
      <c r="C104" s="4"/>
      <c r="D104" s="4"/>
      <c r="E104" s="4"/>
      <c r="F104" s="5"/>
    </row>
    <row r="105" spans="2:6" x14ac:dyDescent="0.2">
      <c r="B105" s="3">
        <v>98</v>
      </c>
      <c r="C105" s="4"/>
      <c r="D105" s="4"/>
      <c r="E105" s="4"/>
      <c r="F105" s="5"/>
    </row>
    <row r="106" spans="2:6" x14ac:dyDescent="0.2">
      <c r="B106" s="3">
        <v>99</v>
      </c>
      <c r="C106" s="4"/>
      <c r="D106" s="4"/>
      <c r="E106" s="4"/>
      <c r="F106" s="5"/>
    </row>
    <row r="107" spans="2:6" x14ac:dyDescent="0.2">
      <c r="B107" s="3">
        <v>100</v>
      </c>
      <c r="C107" s="4"/>
      <c r="D107" s="4"/>
      <c r="E107" s="4"/>
      <c r="F107" s="5"/>
    </row>
  </sheetData>
  <mergeCells count="4">
    <mergeCell ref="B3:F3"/>
    <mergeCell ref="B5:F5"/>
    <mergeCell ref="B2:F2"/>
    <mergeCell ref="B4:F4"/>
  </mergeCells>
  <phoneticPr fontId="0" type="noConversion"/>
  <pageMargins left="0.75" right="0.75" top="1" bottom="1" header="0.5" footer="0.5"/>
  <pageSetup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107"/>
  <sheetViews>
    <sheetView showGridLines="0" topLeftCell="A19" zoomScale="120" zoomScaleNormal="120" workbookViewId="0">
      <selection activeCell="F9" sqref="F9"/>
    </sheetView>
  </sheetViews>
  <sheetFormatPr defaultColWidth="9.140625" defaultRowHeight="12.75" x14ac:dyDescent="0.2"/>
  <cols>
    <col min="1" max="1" width="3.42578125" style="1" customWidth="1"/>
    <col min="2" max="2" width="8.140625" style="1" customWidth="1"/>
    <col min="3" max="3" width="19.42578125" style="1" customWidth="1"/>
    <col min="4" max="4" width="14.5703125" style="1" customWidth="1"/>
    <col min="5" max="5" width="49.42578125" style="1" customWidth="1"/>
    <col min="6" max="6" width="48.28515625" style="1" customWidth="1"/>
    <col min="7" max="7" width="3.42578125" style="1" customWidth="1"/>
    <col min="8" max="8" width="19.42578125" style="1" customWidth="1"/>
    <col min="9" max="16384" width="9.140625" style="1"/>
  </cols>
  <sheetData>
    <row r="2" spans="2:8" x14ac:dyDescent="0.2">
      <c r="B2" s="71"/>
      <c r="C2" s="71"/>
      <c r="D2" s="71"/>
      <c r="E2" s="71"/>
      <c r="F2" s="71"/>
    </row>
    <row r="3" spans="2:8" x14ac:dyDescent="0.2">
      <c r="B3" s="68"/>
      <c r="C3" s="68"/>
      <c r="D3" s="68"/>
      <c r="E3" s="68"/>
      <c r="F3" s="68"/>
    </row>
    <row r="4" spans="2:8" x14ac:dyDescent="0.2">
      <c r="B4" s="68" t="s">
        <v>5</v>
      </c>
      <c r="C4" s="68"/>
      <c r="D4" s="68"/>
      <c r="E4" s="68"/>
      <c r="F4" s="68"/>
    </row>
    <row r="5" spans="2:8" x14ac:dyDescent="0.2">
      <c r="B5" s="69"/>
      <c r="C5" s="70"/>
      <c r="D5" s="70"/>
      <c r="E5" s="70"/>
      <c r="F5" s="70"/>
    </row>
    <row r="7" spans="2:8" ht="25.5" x14ac:dyDescent="0.2">
      <c r="B7" s="2" t="s">
        <v>4</v>
      </c>
      <c r="C7" s="2" t="s">
        <v>0</v>
      </c>
      <c r="D7" s="2" t="s">
        <v>3</v>
      </c>
      <c r="E7" s="2" t="s">
        <v>1</v>
      </c>
      <c r="F7" s="2" t="s">
        <v>2</v>
      </c>
    </row>
    <row r="8" spans="2:8" ht="45" x14ac:dyDescent="0.2">
      <c r="B8" s="3">
        <v>1</v>
      </c>
      <c r="C8" s="7" t="s">
        <v>6</v>
      </c>
      <c r="D8" s="7"/>
      <c r="E8" s="7" t="s">
        <v>403</v>
      </c>
      <c r="F8" s="62" t="s">
        <v>404</v>
      </c>
    </row>
    <row r="9" spans="2:8" ht="105" x14ac:dyDescent="0.2">
      <c r="B9" s="3">
        <v>2</v>
      </c>
      <c r="C9" s="7" t="s">
        <v>6</v>
      </c>
      <c r="D9" s="7"/>
      <c r="E9" s="7" t="s">
        <v>406</v>
      </c>
      <c r="F9" s="10" t="s">
        <v>536</v>
      </c>
      <c r="H9" s="60"/>
    </row>
    <row r="10" spans="2:8" ht="30" x14ac:dyDescent="0.25">
      <c r="B10" s="3">
        <v>3</v>
      </c>
      <c r="C10" s="7" t="s">
        <v>6</v>
      </c>
      <c r="D10" s="7"/>
      <c r="E10" s="7" t="s">
        <v>407</v>
      </c>
      <c r="F10" s="43" t="s">
        <v>531</v>
      </c>
      <c r="H10" s="60"/>
    </row>
    <row r="11" spans="2:8" ht="30" x14ac:dyDescent="0.25">
      <c r="B11" s="3">
        <v>4</v>
      </c>
      <c r="C11" s="7" t="s">
        <v>6</v>
      </c>
      <c r="D11" s="7"/>
      <c r="E11" s="7" t="s">
        <v>408</v>
      </c>
      <c r="F11" s="43" t="s">
        <v>536</v>
      </c>
      <c r="H11" s="60"/>
    </row>
    <row r="12" spans="2:8" ht="90" x14ac:dyDescent="0.2">
      <c r="B12" s="3">
        <v>5</v>
      </c>
      <c r="C12" s="7" t="s">
        <v>6</v>
      </c>
      <c r="D12" s="7"/>
      <c r="E12" s="7" t="s">
        <v>409</v>
      </c>
      <c r="F12" s="62" t="s">
        <v>66</v>
      </c>
    </row>
    <row r="13" spans="2:8" ht="30" x14ac:dyDescent="0.2">
      <c r="B13" s="3">
        <v>6</v>
      </c>
      <c r="C13" s="7" t="s">
        <v>6</v>
      </c>
      <c r="D13" s="7"/>
      <c r="E13" s="7" t="s">
        <v>410</v>
      </c>
      <c r="F13" s="62" t="s">
        <v>549</v>
      </c>
    </row>
    <row r="14" spans="2:8" ht="30" x14ac:dyDescent="0.2">
      <c r="B14" s="3">
        <v>7</v>
      </c>
      <c r="C14" s="7" t="s">
        <v>6</v>
      </c>
      <c r="D14" s="7">
        <v>3.1</v>
      </c>
      <c r="E14" s="7" t="s">
        <v>411</v>
      </c>
      <c r="F14" s="7"/>
    </row>
    <row r="15" spans="2:8" ht="90" x14ac:dyDescent="0.2">
      <c r="B15" s="3">
        <v>8</v>
      </c>
      <c r="C15" s="7" t="s">
        <v>6</v>
      </c>
      <c r="D15" s="7">
        <v>3.1</v>
      </c>
      <c r="E15" s="7" t="s">
        <v>420</v>
      </c>
      <c r="F15" s="7"/>
      <c r="G15" s="6"/>
    </row>
    <row r="16" spans="2:8" ht="60" x14ac:dyDescent="0.2">
      <c r="B16" s="3">
        <v>9</v>
      </c>
      <c r="C16" s="7" t="s">
        <v>6</v>
      </c>
      <c r="D16" s="7">
        <v>3.1</v>
      </c>
      <c r="E16" s="7" t="s">
        <v>412</v>
      </c>
      <c r="F16" s="62" t="s">
        <v>421</v>
      </c>
    </row>
    <row r="17" spans="2:8" ht="90" x14ac:dyDescent="0.2">
      <c r="B17" s="3">
        <v>10</v>
      </c>
      <c r="C17" s="7" t="s">
        <v>6</v>
      </c>
      <c r="D17" s="7" t="s">
        <v>501</v>
      </c>
      <c r="E17" s="7" t="s">
        <v>413</v>
      </c>
      <c r="F17" s="62" t="s">
        <v>414</v>
      </c>
    </row>
    <row r="18" spans="2:8" ht="60" x14ac:dyDescent="0.25">
      <c r="B18" s="3">
        <v>11</v>
      </c>
      <c r="C18" s="7" t="s">
        <v>6</v>
      </c>
      <c r="D18" s="7" t="s">
        <v>502</v>
      </c>
      <c r="E18" s="7" t="s">
        <v>415</v>
      </c>
      <c r="F18" s="66" t="s">
        <v>416</v>
      </c>
    </row>
    <row r="19" spans="2:8" ht="45" x14ac:dyDescent="0.2">
      <c r="B19" s="3">
        <v>12</v>
      </c>
      <c r="C19" s="7" t="s">
        <v>6</v>
      </c>
      <c r="D19" s="7" t="s">
        <v>503</v>
      </c>
      <c r="E19" s="7" t="s">
        <v>417</v>
      </c>
      <c r="F19" s="62" t="s">
        <v>418</v>
      </c>
    </row>
    <row r="20" spans="2:8" ht="75" x14ac:dyDescent="0.2">
      <c r="B20" s="3">
        <v>13</v>
      </c>
      <c r="C20" s="7" t="s">
        <v>6</v>
      </c>
      <c r="D20" s="7"/>
      <c r="E20" s="7" t="s">
        <v>419</v>
      </c>
      <c r="F20" s="62" t="s">
        <v>544</v>
      </c>
      <c r="H20" s="58"/>
    </row>
    <row r="21" spans="2:8" ht="15" x14ac:dyDescent="0.2">
      <c r="B21" s="3">
        <v>14</v>
      </c>
      <c r="C21" s="7"/>
      <c r="D21" s="7"/>
      <c r="E21" s="7"/>
      <c r="F21" s="13"/>
    </row>
    <row r="22" spans="2:8" ht="15" x14ac:dyDescent="0.2">
      <c r="B22" s="3">
        <v>15</v>
      </c>
      <c r="C22" s="7"/>
      <c r="D22" s="7"/>
      <c r="E22" s="7"/>
      <c r="F22" s="13"/>
    </row>
    <row r="23" spans="2:8" ht="15" x14ac:dyDescent="0.2">
      <c r="B23" s="3">
        <v>16</v>
      </c>
      <c r="C23" s="7"/>
      <c r="D23" s="7"/>
      <c r="E23" s="7"/>
      <c r="F23" s="13"/>
    </row>
    <row r="24" spans="2:8" ht="15" x14ac:dyDescent="0.2">
      <c r="B24" s="3">
        <v>17</v>
      </c>
      <c r="C24" s="7"/>
      <c r="D24" s="7"/>
      <c r="E24" s="7"/>
      <c r="F24" s="13"/>
    </row>
    <row r="25" spans="2:8" ht="15" x14ac:dyDescent="0.2">
      <c r="B25" s="3">
        <v>18</v>
      </c>
      <c r="C25" s="7"/>
      <c r="D25" s="7"/>
      <c r="E25" s="7"/>
      <c r="F25" s="13"/>
    </row>
    <row r="26" spans="2:8" ht="15" x14ac:dyDescent="0.2">
      <c r="B26" s="3">
        <v>19</v>
      </c>
      <c r="C26" s="7"/>
      <c r="D26" s="7"/>
      <c r="E26" s="7"/>
      <c r="F26" s="13"/>
    </row>
    <row r="27" spans="2:8" ht="15" x14ac:dyDescent="0.2">
      <c r="B27" s="3">
        <v>20</v>
      </c>
      <c r="C27" s="7"/>
      <c r="D27" s="7"/>
      <c r="E27" s="7"/>
      <c r="F27" s="13"/>
    </row>
    <row r="28" spans="2:8" ht="15" x14ac:dyDescent="0.2">
      <c r="B28" s="3">
        <v>21</v>
      </c>
      <c r="C28" s="7"/>
      <c r="D28" s="7"/>
      <c r="E28" s="7"/>
      <c r="F28" s="13"/>
    </row>
    <row r="29" spans="2:8" ht="15" x14ac:dyDescent="0.2">
      <c r="B29" s="3">
        <v>22</v>
      </c>
      <c r="C29" s="7"/>
      <c r="D29" s="7"/>
      <c r="E29" s="7"/>
      <c r="F29" s="13"/>
    </row>
    <row r="30" spans="2:8" ht="15" x14ac:dyDescent="0.2">
      <c r="B30" s="3">
        <v>23</v>
      </c>
      <c r="C30" s="7"/>
      <c r="D30" s="7"/>
      <c r="E30" s="7"/>
      <c r="F30" s="13"/>
    </row>
    <row r="31" spans="2:8" ht="15" x14ac:dyDescent="0.2">
      <c r="B31" s="3">
        <v>24</v>
      </c>
      <c r="C31" s="7"/>
      <c r="D31" s="7"/>
      <c r="E31" s="7"/>
      <c r="F31" s="13"/>
    </row>
    <row r="32" spans="2:8" ht="15" x14ac:dyDescent="0.2">
      <c r="B32" s="3">
        <v>25</v>
      </c>
      <c r="C32" s="7"/>
      <c r="D32" s="7"/>
      <c r="E32" s="7"/>
      <c r="F32" s="13"/>
    </row>
    <row r="33" spans="2:6" ht="15" x14ac:dyDescent="0.2">
      <c r="B33" s="3">
        <v>26</v>
      </c>
      <c r="C33" s="7"/>
      <c r="D33" s="7"/>
      <c r="E33" s="7"/>
      <c r="F33" s="13"/>
    </row>
    <row r="34" spans="2:6" x14ac:dyDescent="0.2">
      <c r="B34" s="3">
        <v>27</v>
      </c>
      <c r="C34" s="4"/>
      <c r="D34" s="4"/>
      <c r="E34" s="4"/>
      <c r="F34" s="18"/>
    </row>
    <row r="35" spans="2:6" x14ac:dyDescent="0.2">
      <c r="B35" s="3">
        <v>28</v>
      </c>
      <c r="C35" s="4"/>
      <c r="D35" s="4"/>
      <c r="E35" s="4"/>
      <c r="F35" s="18"/>
    </row>
    <row r="36" spans="2:6" x14ac:dyDescent="0.2">
      <c r="B36" s="3">
        <v>29</v>
      </c>
      <c r="C36" s="4"/>
      <c r="D36" s="4"/>
      <c r="E36" s="4"/>
      <c r="F36" s="18"/>
    </row>
    <row r="37" spans="2:6" x14ac:dyDescent="0.2">
      <c r="B37" s="3">
        <v>30</v>
      </c>
      <c r="C37" s="4"/>
      <c r="D37" s="4"/>
      <c r="E37" s="4"/>
      <c r="F37" s="18"/>
    </row>
    <row r="38" spans="2:6" x14ac:dyDescent="0.2">
      <c r="B38" s="3">
        <v>31</v>
      </c>
      <c r="C38" s="4"/>
      <c r="D38" s="4"/>
      <c r="E38" s="4"/>
      <c r="F38" s="18"/>
    </row>
    <row r="39" spans="2:6" x14ac:dyDescent="0.2">
      <c r="B39" s="3">
        <v>32</v>
      </c>
      <c r="C39" s="4"/>
      <c r="D39" s="4"/>
      <c r="E39" s="4"/>
      <c r="F39" s="18"/>
    </row>
    <row r="40" spans="2:6" x14ac:dyDescent="0.2">
      <c r="B40" s="3">
        <v>33</v>
      </c>
      <c r="C40" s="4"/>
      <c r="D40" s="4"/>
      <c r="E40" s="4"/>
      <c r="F40" s="18"/>
    </row>
    <row r="41" spans="2:6" x14ac:dyDescent="0.2">
      <c r="B41" s="3">
        <v>34</v>
      </c>
      <c r="C41" s="4"/>
      <c r="D41" s="4"/>
      <c r="E41" s="4"/>
      <c r="F41" s="18"/>
    </row>
    <row r="42" spans="2:6" x14ac:dyDescent="0.2">
      <c r="B42" s="3">
        <v>35</v>
      </c>
      <c r="C42" s="4"/>
      <c r="D42" s="4"/>
      <c r="E42" s="4"/>
      <c r="F42" s="18"/>
    </row>
    <row r="43" spans="2:6" x14ac:dyDescent="0.2">
      <c r="B43" s="3">
        <v>36</v>
      </c>
      <c r="C43" s="4"/>
      <c r="D43" s="4"/>
      <c r="E43" s="4"/>
      <c r="F43" s="18"/>
    </row>
    <row r="44" spans="2:6" x14ac:dyDescent="0.2">
      <c r="B44" s="3">
        <v>37</v>
      </c>
      <c r="C44" s="4"/>
      <c r="D44" s="4"/>
      <c r="E44" s="4"/>
      <c r="F44" s="18"/>
    </row>
    <row r="45" spans="2:6" x14ac:dyDescent="0.2">
      <c r="B45" s="3">
        <v>38</v>
      </c>
      <c r="C45" s="4"/>
      <c r="D45" s="4"/>
      <c r="E45" s="4"/>
      <c r="F45" s="18"/>
    </row>
    <row r="46" spans="2:6" x14ac:dyDescent="0.2">
      <c r="B46" s="3">
        <v>39</v>
      </c>
      <c r="C46" s="4"/>
      <c r="D46" s="4"/>
      <c r="E46" s="4"/>
      <c r="F46" s="18"/>
    </row>
    <row r="47" spans="2:6" x14ac:dyDescent="0.2">
      <c r="B47" s="3">
        <v>40</v>
      </c>
      <c r="C47" s="4"/>
      <c r="D47" s="4"/>
      <c r="E47" s="4"/>
      <c r="F47" s="18"/>
    </row>
    <row r="48" spans="2:6" x14ac:dyDescent="0.2">
      <c r="B48" s="3">
        <v>41</v>
      </c>
      <c r="C48" s="4"/>
      <c r="D48" s="4"/>
      <c r="E48" s="4"/>
      <c r="F48" s="18"/>
    </row>
    <row r="49" spans="2:6" x14ac:dyDescent="0.2">
      <c r="B49" s="3">
        <v>42</v>
      </c>
      <c r="C49" s="4"/>
      <c r="D49" s="4"/>
      <c r="E49" s="4"/>
      <c r="F49" s="18"/>
    </row>
    <row r="50" spans="2:6" x14ac:dyDescent="0.2">
      <c r="B50" s="3">
        <v>43</v>
      </c>
      <c r="C50" s="4"/>
      <c r="D50" s="4"/>
      <c r="E50" s="4"/>
      <c r="F50" s="18"/>
    </row>
    <row r="51" spans="2:6" x14ac:dyDescent="0.2">
      <c r="B51" s="3">
        <v>44</v>
      </c>
      <c r="C51" s="4"/>
      <c r="D51" s="4"/>
      <c r="E51" s="4"/>
      <c r="F51" s="18"/>
    </row>
    <row r="52" spans="2:6" x14ac:dyDescent="0.2">
      <c r="B52" s="3">
        <v>45</v>
      </c>
      <c r="C52" s="4"/>
      <c r="D52" s="4"/>
      <c r="E52" s="4"/>
      <c r="F52" s="18"/>
    </row>
    <row r="53" spans="2:6" x14ac:dyDescent="0.2">
      <c r="B53" s="3">
        <v>46</v>
      </c>
      <c r="C53" s="4"/>
      <c r="D53" s="4"/>
      <c r="E53" s="4"/>
      <c r="F53" s="18"/>
    </row>
    <row r="54" spans="2:6" x14ac:dyDescent="0.2">
      <c r="B54" s="3">
        <v>47</v>
      </c>
      <c r="C54" s="4"/>
      <c r="D54" s="4"/>
      <c r="E54" s="4"/>
      <c r="F54" s="18"/>
    </row>
    <row r="55" spans="2:6" x14ac:dyDescent="0.2">
      <c r="B55" s="3">
        <v>48</v>
      </c>
      <c r="C55" s="4"/>
      <c r="D55" s="4"/>
      <c r="E55" s="4"/>
      <c r="F55" s="18"/>
    </row>
    <row r="56" spans="2:6" x14ac:dyDescent="0.2">
      <c r="B56" s="3">
        <v>49</v>
      </c>
      <c r="C56" s="4"/>
      <c r="D56" s="4"/>
      <c r="E56" s="4"/>
      <c r="F56" s="18"/>
    </row>
    <row r="57" spans="2:6" x14ac:dyDescent="0.2">
      <c r="B57" s="3">
        <v>50</v>
      </c>
      <c r="C57" s="4"/>
      <c r="D57" s="4"/>
      <c r="E57" s="4"/>
      <c r="F57" s="18"/>
    </row>
    <row r="58" spans="2:6" x14ac:dyDescent="0.2">
      <c r="B58" s="3">
        <v>51</v>
      </c>
      <c r="C58" s="4"/>
      <c r="D58" s="4"/>
      <c r="E58" s="4"/>
      <c r="F58" s="18"/>
    </row>
    <row r="59" spans="2:6" x14ac:dyDescent="0.2">
      <c r="B59" s="3">
        <v>52</v>
      </c>
      <c r="C59" s="4"/>
      <c r="D59" s="4"/>
      <c r="E59" s="4"/>
      <c r="F59" s="18"/>
    </row>
    <row r="60" spans="2:6" x14ac:dyDescent="0.2">
      <c r="B60" s="3">
        <v>53</v>
      </c>
      <c r="C60" s="4"/>
      <c r="D60" s="4"/>
      <c r="E60" s="4"/>
      <c r="F60" s="18"/>
    </row>
    <row r="61" spans="2:6" x14ac:dyDescent="0.2">
      <c r="B61" s="3">
        <v>54</v>
      </c>
      <c r="C61" s="4"/>
      <c r="D61" s="4"/>
      <c r="E61" s="4"/>
      <c r="F61" s="18"/>
    </row>
    <row r="62" spans="2:6" x14ac:dyDescent="0.2">
      <c r="B62" s="3">
        <v>55</v>
      </c>
      <c r="C62" s="4"/>
      <c r="D62" s="4"/>
      <c r="E62" s="4"/>
      <c r="F62" s="18"/>
    </row>
    <row r="63" spans="2:6" x14ac:dyDescent="0.2">
      <c r="B63" s="3">
        <v>56</v>
      </c>
      <c r="C63" s="4"/>
      <c r="D63" s="4"/>
      <c r="E63" s="4"/>
      <c r="F63" s="18"/>
    </row>
    <row r="64" spans="2:6" x14ac:dyDescent="0.2">
      <c r="B64" s="3">
        <v>57</v>
      </c>
      <c r="C64" s="4"/>
      <c r="D64" s="4"/>
      <c r="E64" s="4"/>
      <c r="F64" s="18"/>
    </row>
    <row r="65" spans="2:6" x14ac:dyDescent="0.2">
      <c r="B65" s="3">
        <v>58</v>
      </c>
      <c r="C65" s="4"/>
      <c r="D65" s="4"/>
      <c r="E65" s="4"/>
      <c r="F65" s="18"/>
    </row>
    <row r="66" spans="2:6" x14ac:dyDescent="0.2">
      <c r="B66" s="3">
        <v>59</v>
      </c>
      <c r="C66" s="4"/>
      <c r="D66" s="4"/>
      <c r="E66" s="4"/>
      <c r="F66" s="18"/>
    </row>
    <row r="67" spans="2:6" x14ac:dyDescent="0.2">
      <c r="B67" s="3">
        <v>60</v>
      </c>
      <c r="C67" s="4"/>
      <c r="D67" s="4"/>
      <c r="E67" s="4"/>
      <c r="F67" s="18"/>
    </row>
    <row r="68" spans="2:6" x14ac:dyDescent="0.2">
      <c r="B68" s="3">
        <v>61</v>
      </c>
      <c r="C68" s="4"/>
      <c r="D68" s="4"/>
      <c r="E68" s="4"/>
      <c r="F68" s="18"/>
    </row>
    <row r="69" spans="2:6" x14ac:dyDescent="0.2">
      <c r="B69" s="3">
        <v>62</v>
      </c>
      <c r="C69" s="4"/>
      <c r="D69" s="4"/>
      <c r="E69" s="4"/>
      <c r="F69" s="18"/>
    </row>
    <row r="70" spans="2:6" x14ac:dyDescent="0.2">
      <c r="B70" s="3">
        <v>63</v>
      </c>
      <c r="C70" s="4"/>
      <c r="D70" s="4"/>
      <c r="E70" s="4"/>
      <c r="F70" s="18"/>
    </row>
    <row r="71" spans="2:6" x14ac:dyDescent="0.2">
      <c r="B71" s="3">
        <v>64</v>
      </c>
      <c r="C71" s="4"/>
      <c r="D71" s="4"/>
      <c r="E71" s="4"/>
      <c r="F71" s="18"/>
    </row>
    <row r="72" spans="2:6" x14ac:dyDescent="0.2">
      <c r="B72" s="3">
        <v>65</v>
      </c>
      <c r="C72" s="4"/>
      <c r="D72" s="4"/>
      <c r="E72" s="4"/>
      <c r="F72" s="18"/>
    </row>
    <row r="73" spans="2:6" x14ac:dyDescent="0.2">
      <c r="B73" s="3">
        <v>66</v>
      </c>
      <c r="C73" s="4"/>
      <c r="D73" s="4"/>
      <c r="E73" s="4"/>
      <c r="F73" s="18"/>
    </row>
    <row r="74" spans="2:6" x14ac:dyDescent="0.2">
      <c r="B74" s="3">
        <v>67</v>
      </c>
      <c r="C74" s="4"/>
      <c r="D74" s="4"/>
      <c r="E74" s="4"/>
      <c r="F74" s="18"/>
    </row>
    <row r="75" spans="2:6" x14ac:dyDescent="0.2">
      <c r="B75" s="3">
        <v>68</v>
      </c>
      <c r="C75" s="4"/>
      <c r="D75" s="4"/>
      <c r="E75" s="4"/>
      <c r="F75" s="18"/>
    </row>
    <row r="76" spans="2:6" x14ac:dyDescent="0.2">
      <c r="B76" s="3">
        <v>69</v>
      </c>
      <c r="C76" s="4"/>
      <c r="D76" s="4"/>
      <c r="E76" s="4"/>
      <c r="F76" s="18"/>
    </row>
    <row r="77" spans="2:6" x14ac:dyDescent="0.2">
      <c r="B77" s="3">
        <v>70</v>
      </c>
      <c r="C77" s="4"/>
      <c r="D77" s="4"/>
      <c r="E77" s="4"/>
      <c r="F77" s="18"/>
    </row>
    <row r="78" spans="2:6" x14ac:dyDescent="0.2">
      <c r="B78" s="3">
        <v>71</v>
      </c>
      <c r="C78" s="4"/>
      <c r="D78" s="4"/>
      <c r="E78" s="4"/>
      <c r="F78" s="18"/>
    </row>
    <row r="79" spans="2:6" x14ac:dyDescent="0.2">
      <c r="B79" s="3">
        <v>72</v>
      </c>
      <c r="C79" s="4"/>
      <c r="D79" s="4"/>
      <c r="E79" s="4"/>
      <c r="F79" s="18"/>
    </row>
    <row r="80" spans="2:6" x14ac:dyDescent="0.2">
      <c r="B80" s="3">
        <v>73</v>
      </c>
      <c r="C80" s="4"/>
      <c r="D80" s="4"/>
      <c r="E80" s="4"/>
      <c r="F80" s="18"/>
    </row>
    <row r="81" spans="2:6" x14ac:dyDescent="0.2">
      <c r="B81" s="3">
        <v>74</v>
      </c>
      <c r="C81" s="4"/>
      <c r="D81" s="4"/>
      <c r="E81" s="4"/>
      <c r="F81" s="18"/>
    </row>
    <row r="82" spans="2:6" x14ac:dyDescent="0.2">
      <c r="B82" s="3">
        <v>75</v>
      </c>
      <c r="C82" s="4"/>
      <c r="D82" s="4"/>
      <c r="E82" s="4"/>
      <c r="F82" s="18"/>
    </row>
    <row r="83" spans="2:6" x14ac:dyDescent="0.2">
      <c r="B83" s="3">
        <v>76</v>
      </c>
      <c r="C83" s="4"/>
      <c r="D83" s="4"/>
      <c r="E83" s="4"/>
      <c r="F83" s="18"/>
    </row>
    <row r="84" spans="2:6" x14ac:dyDescent="0.2">
      <c r="B84" s="3">
        <v>77</v>
      </c>
      <c r="C84" s="4"/>
      <c r="D84" s="4"/>
      <c r="E84" s="4"/>
      <c r="F84" s="18"/>
    </row>
    <row r="85" spans="2:6" x14ac:dyDescent="0.2">
      <c r="B85" s="3">
        <v>78</v>
      </c>
      <c r="C85" s="4"/>
      <c r="D85" s="4"/>
      <c r="E85" s="4"/>
      <c r="F85" s="18"/>
    </row>
    <row r="86" spans="2:6" x14ac:dyDescent="0.2">
      <c r="B86" s="3">
        <v>79</v>
      </c>
      <c r="C86" s="4"/>
      <c r="D86" s="4"/>
      <c r="E86" s="4"/>
      <c r="F86" s="18"/>
    </row>
    <row r="87" spans="2:6" x14ac:dyDescent="0.2">
      <c r="B87" s="3">
        <v>80</v>
      </c>
      <c r="C87" s="4"/>
      <c r="D87" s="4"/>
      <c r="E87" s="4"/>
      <c r="F87" s="18"/>
    </row>
    <row r="88" spans="2:6" x14ac:dyDescent="0.2">
      <c r="B88" s="3">
        <v>81</v>
      </c>
      <c r="C88" s="4"/>
      <c r="D88" s="4"/>
      <c r="E88" s="4"/>
      <c r="F88" s="18"/>
    </row>
    <row r="89" spans="2:6" x14ac:dyDescent="0.2">
      <c r="B89" s="3">
        <v>82</v>
      </c>
      <c r="C89" s="4"/>
      <c r="D89" s="4"/>
      <c r="E89" s="4"/>
      <c r="F89" s="18"/>
    </row>
    <row r="90" spans="2:6" x14ac:dyDescent="0.2">
      <c r="B90" s="3">
        <v>83</v>
      </c>
      <c r="C90" s="4"/>
      <c r="D90" s="4"/>
      <c r="E90" s="4"/>
      <c r="F90" s="5"/>
    </row>
    <row r="91" spans="2:6" x14ac:dyDescent="0.2">
      <c r="B91" s="3">
        <v>84</v>
      </c>
      <c r="C91" s="4"/>
      <c r="D91" s="4"/>
      <c r="E91" s="4"/>
      <c r="F91" s="5"/>
    </row>
    <row r="92" spans="2:6" x14ac:dyDescent="0.2">
      <c r="B92" s="3">
        <v>85</v>
      </c>
      <c r="C92" s="4"/>
      <c r="D92" s="4"/>
      <c r="E92" s="4"/>
      <c r="F92" s="5"/>
    </row>
    <row r="93" spans="2:6" x14ac:dyDescent="0.2">
      <c r="B93" s="3">
        <v>86</v>
      </c>
      <c r="C93" s="4"/>
      <c r="D93" s="4"/>
      <c r="E93" s="4"/>
      <c r="F93" s="5"/>
    </row>
    <row r="94" spans="2:6" x14ac:dyDescent="0.2">
      <c r="B94" s="3">
        <v>87</v>
      </c>
      <c r="C94" s="4"/>
      <c r="D94" s="4"/>
      <c r="E94" s="4"/>
      <c r="F94" s="5"/>
    </row>
    <row r="95" spans="2:6" x14ac:dyDescent="0.2">
      <c r="B95" s="3">
        <v>88</v>
      </c>
      <c r="C95" s="4"/>
      <c r="D95" s="4"/>
      <c r="E95" s="4"/>
      <c r="F95" s="5"/>
    </row>
    <row r="96" spans="2:6" x14ac:dyDescent="0.2">
      <c r="B96" s="3">
        <v>89</v>
      </c>
      <c r="C96" s="4"/>
      <c r="D96" s="4"/>
      <c r="E96" s="4"/>
      <c r="F96" s="5"/>
    </row>
    <row r="97" spans="2:6" x14ac:dyDescent="0.2">
      <c r="B97" s="3">
        <v>90</v>
      </c>
      <c r="C97" s="4"/>
      <c r="D97" s="4"/>
      <c r="E97" s="4"/>
      <c r="F97" s="5"/>
    </row>
    <row r="98" spans="2:6" x14ac:dyDescent="0.2">
      <c r="B98" s="3">
        <v>91</v>
      </c>
      <c r="C98" s="4"/>
      <c r="D98" s="4"/>
      <c r="E98" s="4"/>
      <c r="F98" s="5"/>
    </row>
    <row r="99" spans="2:6" x14ac:dyDescent="0.2">
      <c r="B99" s="3">
        <v>92</v>
      </c>
      <c r="C99" s="4"/>
      <c r="D99" s="4"/>
      <c r="E99" s="4"/>
      <c r="F99" s="5"/>
    </row>
    <row r="100" spans="2:6" x14ac:dyDescent="0.2">
      <c r="B100" s="3">
        <v>93</v>
      </c>
      <c r="C100" s="4"/>
      <c r="D100" s="4"/>
      <c r="E100" s="4"/>
      <c r="F100" s="5"/>
    </row>
    <row r="101" spans="2:6" x14ac:dyDescent="0.2">
      <c r="B101" s="3">
        <v>94</v>
      </c>
      <c r="C101" s="4"/>
      <c r="D101" s="4"/>
      <c r="E101" s="4"/>
      <c r="F101" s="5"/>
    </row>
    <row r="102" spans="2:6" x14ac:dyDescent="0.2">
      <c r="B102" s="3">
        <v>95</v>
      </c>
      <c r="C102" s="4"/>
      <c r="D102" s="4"/>
      <c r="E102" s="4"/>
      <c r="F102" s="5"/>
    </row>
    <row r="103" spans="2:6" x14ac:dyDescent="0.2">
      <c r="B103" s="3">
        <v>96</v>
      </c>
      <c r="C103" s="4"/>
      <c r="D103" s="4"/>
      <c r="E103" s="4"/>
      <c r="F103" s="5"/>
    </row>
    <row r="104" spans="2:6" x14ac:dyDescent="0.2">
      <c r="B104" s="3">
        <v>97</v>
      </c>
      <c r="C104" s="4"/>
      <c r="D104" s="4"/>
      <c r="E104" s="4"/>
      <c r="F104" s="5"/>
    </row>
    <row r="105" spans="2:6" x14ac:dyDescent="0.2">
      <c r="B105" s="3">
        <v>98</v>
      </c>
      <c r="C105" s="4"/>
      <c r="D105" s="4"/>
      <c r="E105" s="4"/>
      <c r="F105" s="5"/>
    </row>
    <row r="106" spans="2:6" x14ac:dyDescent="0.2">
      <c r="B106" s="3">
        <v>99</v>
      </c>
      <c r="C106" s="4"/>
      <c r="D106" s="4"/>
      <c r="E106" s="4"/>
      <c r="F106" s="5"/>
    </row>
    <row r="107" spans="2:6" x14ac:dyDescent="0.2">
      <c r="B107" s="3">
        <v>100</v>
      </c>
      <c r="C107" s="4"/>
      <c r="D107" s="4"/>
      <c r="E107" s="4"/>
      <c r="F107" s="5"/>
    </row>
  </sheetData>
  <mergeCells count="4">
    <mergeCell ref="B2:F2"/>
    <mergeCell ref="B3:F3"/>
    <mergeCell ref="B4:F4"/>
    <mergeCell ref="B5:F5"/>
  </mergeCells>
  <pageMargins left="0.75" right="0.75" top="1" bottom="1" header="0.5" footer="0.5"/>
  <pageSetup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107"/>
  <sheetViews>
    <sheetView showGridLines="0" topLeftCell="A10" zoomScale="120" zoomScaleNormal="120" workbookViewId="0">
      <selection activeCell="F8" sqref="F8"/>
    </sheetView>
  </sheetViews>
  <sheetFormatPr defaultColWidth="9.140625" defaultRowHeight="12.75" x14ac:dyDescent="0.2"/>
  <cols>
    <col min="1" max="1" width="3.42578125" style="1" customWidth="1"/>
    <col min="2" max="2" width="8.140625" style="1" customWidth="1"/>
    <col min="3" max="3" width="19.42578125" style="1" customWidth="1"/>
    <col min="4" max="4" width="14.5703125" style="1" customWidth="1"/>
    <col min="5" max="5" width="49.42578125" style="1" customWidth="1"/>
    <col min="6" max="6" width="48.28515625" style="1" customWidth="1"/>
    <col min="7" max="7" width="3.42578125" style="1" customWidth="1"/>
    <col min="8" max="8" width="18.85546875" style="1" customWidth="1"/>
    <col min="9" max="16384" width="9.140625" style="1"/>
  </cols>
  <sheetData>
    <row r="2" spans="2:8" x14ac:dyDescent="0.2">
      <c r="B2" s="71"/>
      <c r="C2" s="71"/>
      <c r="D2" s="71"/>
      <c r="E2" s="71"/>
      <c r="F2" s="71"/>
    </row>
    <row r="3" spans="2:8" x14ac:dyDescent="0.2">
      <c r="B3" s="68"/>
      <c r="C3" s="68"/>
      <c r="D3" s="68"/>
      <c r="E3" s="68"/>
      <c r="F3" s="68"/>
    </row>
    <row r="4" spans="2:8" x14ac:dyDescent="0.2">
      <c r="B4" s="68" t="s">
        <v>5</v>
      </c>
      <c r="C4" s="68"/>
      <c r="D4" s="68"/>
      <c r="E4" s="68"/>
      <c r="F4" s="68"/>
    </row>
    <row r="5" spans="2:8" x14ac:dyDescent="0.2">
      <c r="B5" s="69"/>
      <c r="C5" s="70"/>
      <c r="D5" s="70"/>
      <c r="E5" s="70"/>
      <c r="F5" s="70"/>
    </row>
    <row r="7" spans="2:8" ht="25.5" x14ac:dyDescent="0.2">
      <c r="B7" s="2" t="s">
        <v>4</v>
      </c>
      <c r="C7" s="2" t="s">
        <v>0</v>
      </c>
      <c r="D7" s="2" t="s">
        <v>3</v>
      </c>
      <c r="E7" s="2" t="s">
        <v>1</v>
      </c>
      <c r="F7" s="2" t="s">
        <v>2</v>
      </c>
    </row>
    <row r="8" spans="2:8" ht="15" x14ac:dyDescent="0.2">
      <c r="B8" s="3">
        <v>1</v>
      </c>
      <c r="C8" s="7" t="s">
        <v>6</v>
      </c>
      <c r="D8" s="7"/>
      <c r="E8" s="7" t="s">
        <v>422</v>
      </c>
      <c r="F8" s="67"/>
    </row>
    <row r="9" spans="2:8" ht="105" x14ac:dyDescent="0.2">
      <c r="B9" s="3">
        <v>2</v>
      </c>
      <c r="C9" s="7" t="s">
        <v>6</v>
      </c>
      <c r="D9" s="7" t="s">
        <v>495</v>
      </c>
      <c r="E9" s="7" t="s">
        <v>423</v>
      </c>
      <c r="F9" s="10" t="s">
        <v>424</v>
      </c>
    </row>
    <row r="10" spans="2:8" ht="105" x14ac:dyDescent="0.2">
      <c r="B10" s="3">
        <v>3</v>
      </c>
      <c r="C10" s="7" t="s">
        <v>6</v>
      </c>
      <c r="D10" s="7" t="s">
        <v>496</v>
      </c>
      <c r="E10" s="7" t="s">
        <v>425</v>
      </c>
      <c r="F10" s="10" t="s">
        <v>545</v>
      </c>
      <c r="H10" s="60"/>
    </row>
    <row r="11" spans="2:8" ht="15" x14ac:dyDescent="0.2">
      <c r="B11" s="3">
        <v>4</v>
      </c>
      <c r="C11" s="7" t="s">
        <v>6</v>
      </c>
      <c r="D11" s="7" t="s">
        <v>497</v>
      </c>
      <c r="E11" s="7" t="s">
        <v>426</v>
      </c>
      <c r="F11" s="7"/>
    </row>
    <row r="12" spans="2:8" ht="60" x14ac:dyDescent="0.2">
      <c r="B12" s="3">
        <v>5</v>
      </c>
      <c r="C12" s="7" t="s">
        <v>6</v>
      </c>
      <c r="D12" s="7" t="s">
        <v>498</v>
      </c>
      <c r="E12" s="7" t="s">
        <v>427</v>
      </c>
      <c r="F12" s="10" t="s">
        <v>532</v>
      </c>
      <c r="H12" s="60"/>
    </row>
    <row r="13" spans="2:8" ht="15" x14ac:dyDescent="0.2">
      <c r="B13" s="3">
        <v>6</v>
      </c>
      <c r="C13" s="7" t="s">
        <v>6</v>
      </c>
      <c r="D13" s="7" t="s">
        <v>499</v>
      </c>
      <c r="E13" s="7" t="s">
        <v>428</v>
      </c>
      <c r="F13" s="7"/>
    </row>
    <row r="14" spans="2:8" ht="45" x14ac:dyDescent="0.2">
      <c r="B14" s="3">
        <v>7</v>
      </c>
      <c r="C14" s="7" t="s">
        <v>6</v>
      </c>
      <c r="D14" s="7" t="s">
        <v>500</v>
      </c>
      <c r="E14" s="7" t="s">
        <v>429</v>
      </c>
      <c r="F14" s="13" t="s">
        <v>430</v>
      </c>
    </row>
    <row r="15" spans="2:8" ht="30" x14ac:dyDescent="0.2">
      <c r="B15" s="3">
        <v>8</v>
      </c>
      <c r="C15" s="7" t="s">
        <v>6</v>
      </c>
      <c r="D15" s="7">
        <v>5.0999999999999996</v>
      </c>
      <c r="E15" s="7" t="s">
        <v>431</v>
      </c>
      <c r="F15" s="62" t="s">
        <v>201</v>
      </c>
      <c r="G15" s="6"/>
    </row>
    <row r="16" spans="2:8" ht="15" x14ac:dyDescent="0.2">
      <c r="B16" s="3">
        <v>9</v>
      </c>
      <c r="C16" s="7"/>
      <c r="D16" s="7"/>
      <c r="E16" s="7"/>
      <c r="F16" s="8"/>
    </row>
    <row r="17" spans="2:6" ht="15" x14ac:dyDescent="0.2">
      <c r="B17" s="3">
        <v>10</v>
      </c>
      <c r="C17" s="7"/>
      <c r="D17" s="7"/>
      <c r="E17" s="7"/>
      <c r="F17" s="8"/>
    </row>
    <row r="18" spans="2:6" ht="15" x14ac:dyDescent="0.2">
      <c r="B18" s="3">
        <v>11</v>
      </c>
      <c r="C18" s="7"/>
      <c r="D18" s="7"/>
      <c r="E18" s="7"/>
      <c r="F18" s="8"/>
    </row>
    <row r="19" spans="2:6" ht="15" x14ac:dyDescent="0.2">
      <c r="B19" s="3">
        <v>12</v>
      </c>
      <c r="C19" s="7"/>
      <c r="D19" s="7"/>
      <c r="E19" s="7"/>
      <c r="F19" s="8"/>
    </row>
    <row r="20" spans="2:6" ht="15" x14ac:dyDescent="0.2">
      <c r="B20" s="3">
        <v>13</v>
      </c>
      <c r="C20" s="7"/>
      <c r="D20" s="7"/>
      <c r="E20" s="7"/>
      <c r="F20" s="8"/>
    </row>
    <row r="21" spans="2:6" ht="15" x14ac:dyDescent="0.2">
      <c r="B21" s="3">
        <v>14</v>
      </c>
      <c r="C21" s="7"/>
      <c r="D21" s="7"/>
      <c r="E21" s="7"/>
      <c r="F21" s="8"/>
    </row>
    <row r="22" spans="2:6" ht="15" x14ac:dyDescent="0.2">
      <c r="B22" s="3">
        <v>15</v>
      </c>
      <c r="C22" s="7"/>
      <c r="D22" s="7"/>
      <c r="E22" s="7"/>
      <c r="F22" s="8"/>
    </row>
    <row r="23" spans="2:6" ht="15" x14ac:dyDescent="0.2">
      <c r="B23" s="3">
        <v>16</v>
      </c>
      <c r="C23" s="7"/>
      <c r="D23" s="7"/>
      <c r="E23" s="7"/>
      <c r="F23" s="8"/>
    </row>
    <row r="24" spans="2:6" ht="15" x14ac:dyDescent="0.2">
      <c r="B24" s="3">
        <v>17</v>
      </c>
      <c r="C24" s="7"/>
      <c r="D24" s="7"/>
      <c r="E24" s="7"/>
      <c r="F24" s="8"/>
    </row>
    <row r="25" spans="2:6" ht="15" x14ac:dyDescent="0.2">
      <c r="B25" s="3">
        <v>18</v>
      </c>
      <c r="C25" s="7"/>
      <c r="D25" s="7"/>
      <c r="E25" s="7"/>
      <c r="F25" s="8"/>
    </row>
    <row r="26" spans="2:6" ht="15" x14ac:dyDescent="0.2">
      <c r="B26" s="3">
        <v>19</v>
      </c>
      <c r="C26" s="7"/>
      <c r="D26" s="7"/>
      <c r="E26" s="7"/>
      <c r="F26" s="8"/>
    </row>
    <row r="27" spans="2:6" ht="15" x14ac:dyDescent="0.2">
      <c r="B27" s="3">
        <v>20</v>
      </c>
      <c r="C27" s="7"/>
      <c r="D27" s="7"/>
      <c r="E27" s="7"/>
      <c r="F27" s="8"/>
    </row>
    <row r="28" spans="2:6" ht="15" x14ac:dyDescent="0.2">
      <c r="B28" s="3">
        <v>21</v>
      </c>
      <c r="C28" s="7"/>
      <c r="D28" s="7"/>
      <c r="E28" s="7"/>
      <c r="F28" s="8"/>
    </row>
    <row r="29" spans="2:6" ht="15" x14ac:dyDescent="0.2">
      <c r="B29" s="3">
        <v>22</v>
      </c>
      <c r="C29" s="7"/>
      <c r="D29" s="7"/>
      <c r="E29" s="7"/>
      <c r="F29" s="8"/>
    </row>
    <row r="30" spans="2:6" ht="15" x14ac:dyDescent="0.2">
      <c r="B30" s="3">
        <v>23</v>
      </c>
      <c r="C30" s="7"/>
      <c r="D30" s="7"/>
      <c r="E30" s="7"/>
      <c r="F30" s="8"/>
    </row>
    <row r="31" spans="2:6" ht="15" x14ac:dyDescent="0.2">
      <c r="B31" s="3">
        <v>24</v>
      </c>
      <c r="C31" s="7"/>
      <c r="D31" s="7"/>
      <c r="E31" s="7"/>
      <c r="F31" s="8"/>
    </row>
    <row r="32" spans="2:6" ht="15" x14ac:dyDescent="0.2">
      <c r="B32" s="3">
        <v>25</v>
      </c>
      <c r="C32" s="7"/>
      <c r="D32" s="7"/>
      <c r="E32" s="7"/>
      <c r="F32" s="8"/>
    </row>
    <row r="33" spans="2:6" ht="15" x14ac:dyDescent="0.2">
      <c r="B33" s="3">
        <v>26</v>
      </c>
      <c r="C33" s="7"/>
      <c r="D33" s="7"/>
      <c r="E33" s="7"/>
      <c r="F33" s="8"/>
    </row>
    <row r="34" spans="2:6" x14ac:dyDescent="0.2">
      <c r="B34" s="3">
        <v>27</v>
      </c>
      <c r="C34" s="4"/>
      <c r="D34" s="4"/>
      <c r="E34" s="4"/>
      <c r="F34" s="5"/>
    </row>
    <row r="35" spans="2:6" x14ac:dyDescent="0.2">
      <c r="B35" s="3">
        <v>28</v>
      </c>
      <c r="C35" s="4"/>
      <c r="D35" s="4"/>
      <c r="E35" s="4"/>
      <c r="F35" s="5"/>
    </row>
    <row r="36" spans="2:6" x14ac:dyDescent="0.2">
      <c r="B36" s="3">
        <v>29</v>
      </c>
      <c r="C36" s="4"/>
      <c r="D36" s="4"/>
      <c r="E36" s="4"/>
      <c r="F36" s="5"/>
    </row>
    <row r="37" spans="2:6" x14ac:dyDescent="0.2">
      <c r="B37" s="3">
        <v>30</v>
      </c>
      <c r="C37" s="4"/>
      <c r="D37" s="4"/>
      <c r="E37" s="4"/>
      <c r="F37" s="5"/>
    </row>
    <row r="38" spans="2:6" x14ac:dyDescent="0.2">
      <c r="B38" s="3">
        <v>31</v>
      </c>
      <c r="C38" s="4"/>
      <c r="D38" s="4"/>
      <c r="E38" s="4"/>
      <c r="F38" s="5"/>
    </row>
    <row r="39" spans="2:6" x14ac:dyDescent="0.2">
      <c r="B39" s="3">
        <v>32</v>
      </c>
      <c r="C39" s="4"/>
      <c r="D39" s="4"/>
      <c r="E39" s="4"/>
      <c r="F39" s="5"/>
    </row>
    <row r="40" spans="2:6" x14ac:dyDescent="0.2">
      <c r="B40" s="3">
        <v>33</v>
      </c>
      <c r="C40" s="4"/>
      <c r="D40" s="4"/>
      <c r="E40" s="4"/>
      <c r="F40" s="5"/>
    </row>
    <row r="41" spans="2:6" x14ac:dyDescent="0.2">
      <c r="B41" s="3">
        <v>34</v>
      </c>
      <c r="C41" s="4"/>
      <c r="D41" s="4"/>
      <c r="E41" s="4"/>
      <c r="F41" s="5"/>
    </row>
    <row r="42" spans="2:6" x14ac:dyDescent="0.2">
      <c r="B42" s="3">
        <v>35</v>
      </c>
      <c r="C42" s="4"/>
      <c r="D42" s="4"/>
      <c r="E42" s="4"/>
      <c r="F42" s="5"/>
    </row>
    <row r="43" spans="2:6" x14ac:dyDescent="0.2">
      <c r="B43" s="3">
        <v>36</v>
      </c>
      <c r="C43" s="4"/>
      <c r="D43" s="4"/>
      <c r="E43" s="4"/>
      <c r="F43" s="5"/>
    </row>
    <row r="44" spans="2:6" x14ac:dyDescent="0.2">
      <c r="B44" s="3">
        <v>37</v>
      </c>
      <c r="C44" s="4"/>
      <c r="D44" s="4"/>
      <c r="E44" s="4"/>
      <c r="F44" s="5"/>
    </row>
    <row r="45" spans="2:6" x14ac:dyDescent="0.2">
      <c r="B45" s="3">
        <v>38</v>
      </c>
      <c r="C45" s="4"/>
      <c r="D45" s="4"/>
      <c r="E45" s="4"/>
      <c r="F45" s="5"/>
    </row>
    <row r="46" spans="2:6" x14ac:dyDescent="0.2">
      <c r="B46" s="3">
        <v>39</v>
      </c>
      <c r="C46" s="4"/>
      <c r="D46" s="4"/>
      <c r="E46" s="4"/>
      <c r="F46" s="5"/>
    </row>
    <row r="47" spans="2:6" x14ac:dyDescent="0.2">
      <c r="B47" s="3">
        <v>40</v>
      </c>
      <c r="C47" s="4"/>
      <c r="D47" s="4"/>
      <c r="E47" s="4"/>
      <c r="F47" s="5"/>
    </row>
    <row r="48" spans="2:6" x14ac:dyDescent="0.2">
      <c r="B48" s="3">
        <v>41</v>
      </c>
      <c r="C48" s="4"/>
      <c r="D48" s="4"/>
      <c r="E48" s="4"/>
      <c r="F48" s="5"/>
    </row>
    <row r="49" spans="2:6" x14ac:dyDescent="0.2">
      <c r="B49" s="3">
        <v>42</v>
      </c>
      <c r="C49" s="4"/>
      <c r="D49" s="4"/>
      <c r="E49" s="4"/>
      <c r="F49" s="5"/>
    </row>
    <row r="50" spans="2:6" x14ac:dyDescent="0.2">
      <c r="B50" s="3">
        <v>43</v>
      </c>
      <c r="C50" s="4"/>
      <c r="D50" s="4"/>
      <c r="E50" s="4"/>
      <c r="F50" s="5"/>
    </row>
    <row r="51" spans="2:6" x14ac:dyDescent="0.2">
      <c r="B51" s="3">
        <v>44</v>
      </c>
      <c r="C51" s="4"/>
      <c r="D51" s="4"/>
      <c r="E51" s="4"/>
      <c r="F51" s="5"/>
    </row>
    <row r="52" spans="2:6" x14ac:dyDescent="0.2">
      <c r="B52" s="3">
        <v>45</v>
      </c>
      <c r="C52" s="4"/>
      <c r="D52" s="4"/>
      <c r="E52" s="4"/>
      <c r="F52" s="5"/>
    </row>
    <row r="53" spans="2:6" x14ac:dyDescent="0.2">
      <c r="B53" s="3">
        <v>46</v>
      </c>
      <c r="C53" s="4"/>
      <c r="D53" s="4"/>
      <c r="E53" s="4"/>
      <c r="F53" s="5"/>
    </row>
    <row r="54" spans="2:6" x14ac:dyDescent="0.2">
      <c r="B54" s="3">
        <v>47</v>
      </c>
      <c r="C54" s="4"/>
      <c r="D54" s="4"/>
      <c r="E54" s="4"/>
      <c r="F54" s="5"/>
    </row>
    <row r="55" spans="2:6" x14ac:dyDescent="0.2">
      <c r="B55" s="3">
        <v>48</v>
      </c>
      <c r="C55" s="4"/>
      <c r="D55" s="4"/>
      <c r="E55" s="4"/>
      <c r="F55" s="5"/>
    </row>
    <row r="56" spans="2:6" x14ac:dyDescent="0.2">
      <c r="B56" s="3">
        <v>49</v>
      </c>
      <c r="C56" s="4"/>
      <c r="D56" s="4"/>
      <c r="E56" s="4"/>
      <c r="F56" s="5"/>
    </row>
    <row r="57" spans="2:6" x14ac:dyDescent="0.2">
      <c r="B57" s="3">
        <v>50</v>
      </c>
      <c r="C57" s="4"/>
      <c r="D57" s="4"/>
      <c r="E57" s="4"/>
      <c r="F57" s="5"/>
    </row>
    <row r="58" spans="2:6" x14ac:dyDescent="0.2">
      <c r="B58" s="3">
        <v>51</v>
      </c>
      <c r="C58" s="4"/>
      <c r="D58" s="4"/>
      <c r="E58" s="4"/>
      <c r="F58" s="5"/>
    </row>
    <row r="59" spans="2:6" x14ac:dyDescent="0.2">
      <c r="B59" s="3">
        <v>52</v>
      </c>
      <c r="C59" s="4"/>
      <c r="D59" s="4"/>
      <c r="E59" s="4"/>
      <c r="F59" s="5"/>
    </row>
    <row r="60" spans="2:6" x14ac:dyDescent="0.2">
      <c r="B60" s="3">
        <v>53</v>
      </c>
      <c r="C60" s="4"/>
      <c r="D60" s="4"/>
      <c r="E60" s="4"/>
      <c r="F60" s="5"/>
    </row>
    <row r="61" spans="2:6" x14ac:dyDescent="0.2">
      <c r="B61" s="3">
        <v>54</v>
      </c>
      <c r="C61" s="4"/>
      <c r="D61" s="4"/>
      <c r="E61" s="4"/>
      <c r="F61" s="5"/>
    </row>
    <row r="62" spans="2:6" x14ac:dyDescent="0.2">
      <c r="B62" s="3">
        <v>55</v>
      </c>
      <c r="C62" s="4"/>
      <c r="D62" s="4"/>
      <c r="E62" s="4"/>
      <c r="F62" s="5"/>
    </row>
    <row r="63" spans="2:6" x14ac:dyDescent="0.2">
      <c r="B63" s="3">
        <v>56</v>
      </c>
      <c r="C63" s="4"/>
      <c r="D63" s="4"/>
      <c r="E63" s="4"/>
      <c r="F63" s="5"/>
    </row>
    <row r="64" spans="2:6" x14ac:dyDescent="0.2">
      <c r="B64" s="3">
        <v>57</v>
      </c>
      <c r="C64" s="4"/>
      <c r="D64" s="4"/>
      <c r="E64" s="4"/>
      <c r="F64" s="5"/>
    </row>
    <row r="65" spans="2:6" x14ac:dyDescent="0.2">
      <c r="B65" s="3">
        <v>58</v>
      </c>
      <c r="C65" s="4"/>
      <c r="D65" s="4"/>
      <c r="E65" s="4"/>
      <c r="F65" s="5"/>
    </row>
    <row r="66" spans="2:6" x14ac:dyDescent="0.2">
      <c r="B66" s="3">
        <v>59</v>
      </c>
      <c r="C66" s="4"/>
      <c r="D66" s="4"/>
      <c r="E66" s="4"/>
      <c r="F66" s="5"/>
    </row>
    <row r="67" spans="2:6" x14ac:dyDescent="0.2">
      <c r="B67" s="3">
        <v>60</v>
      </c>
      <c r="C67" s="4"/>
      <c r="D67" s="4"/>
      <c r="E67" s="4"/>
      <c r="F67" s="5"/>
    </row>
    <row r="68" spans="2:6" x14ac:dyDescent="0.2">
      <c r="B68" s="3">
        <v>61</v>
      </c>
      <c r="C68" s="4"/>
      <c r="D68" s="4"/>
      <c r="E68" s="4"/>
      <c r="F68" s="5"/>
    </row>
    <row r="69" spans="2:6" x14ac:dyDescent="0.2">
      <c r="B69" s="3">
        <v>62</v>
      </c>
      <c r="C69" s="4"/>
      <c r="D69" s="4"/>
      <c r="E69" s="4"/>
      <c r="F69" s="5"/>
    </row>
    <row r="70" spans="2:6" x14ac:dyDescent="0.2">
      <c r="B70" s="3">
        <v>63</v>
      </c>
      <c r="C70" s="4"/>
      <c r="D70" s="4"/>
      <c r="E70" s="4"/>
      <c r="F70" s="5"/>
    </row>
    <row r="71" spans="2:6" x14ac:dyDescent="0.2">
      <c r="B71" s="3">
        <v>64</v>
      </c>
      <c r="C71" s="4"/>
      <c r="D71" s="4"/>
      <c r="E71" s="4"/>
      <c r="F71" s="5"/>
    </row>
    <row r="72" spans="2:6" x14ac:dyDescent="0.2">
      <c r="B72" s="3">
        <v>65</v>
      </c>
      <c r="C72" s="4"/>
      <c r="D72" s="4"/>
      <c r="E72" s="4"/>
      <c r="F72" s="5"/>
    </row>
    <row r="73" spans="2:6" x14ac:dyDescent="0.2">
      <c r="B73" s="3">
        <v>66</v>
      </c>
      <c r="C73" s="4"/>
      <c r="D73" s="4"/>
      <c r="E73" s="4"/>
      <c r="F73" s="5"/>
    </row>
    <row r="74" spans="2:6" x14ac:dyDescent="0.2">
      <c r="B74" s="3">
        <v>67</v>
      </c>
      <c r="C74" s="4"/>
      <c r="D74" s="4"/>
      <c r="E74" s="4"/>
      <c r="F74" s="5"/>
    </row>
    <row r="75" spans="2:6" x14ac:dyDescent="0.2">
      <c r="B75" s="3">
        <v>68</v>
      </c>
      <c r="C75" s="4"/>
      <c r="D75" s="4"/>
      <c r="E75" s="4"/>
      <c r="F75" s="5"/>
    </row>
    <row r="76" spans="2:6" x14ac:dyDescent="0.2">
      <c r="B76" s="3">
        <v>69</v>
      </c>
      <c r="C76" s="4"/>
      <c r="D76" s="4"/>
      <c r="E76" s="4"/>
      <c r="F76" s="5"/>
    </row>
    <row r="77" spans="2:6" x14ac:dyDescent="0.2">
      <c r="B77" s="3">
        <v>70</v>
      </c>
      <c r="C77" s="4"/>
      <c r="D77" s="4"/>
      <c r="E77" s="4"/>
      <c r="F77" s="5"/>
    </row>
    <row r="78" spans="2:6" x14ac:dyDescent="0.2">
      <c r="B78" s="3">
        <v>71</v>
      </c>
      <c r="C78" s="4"/>
      <c r="D78" s="4"/>
      <c r="E78" s="4"/>
      <c r="F78" s="5"/>
    </row>
    <row r="79" spans="2:6" x14ac:dyDescent="0.2">
      <c r="B79" s="3">
        <v>72</v>
      </c>
      <c r="C79" s="4"/>
      <c r="D79" s="4"/>
      <c r="E79" s="4"/>
      <c r="F79" s="5"/>
    </row>
    <row r="80" spans="2:6" x14ac:dyDescent="0.2">
      <c r="B80" s="3">
        <v>73</v>
      </c>
      <c r="C80" s="4"/>
      <c r="D80" s="4"/>
      <c r="E80" s="4"/>
      <c r="F80" s="5"/>
    </row>
    <row r="81" spans="2:6" x14ac:dyDescent="0.2">
      <c r="B81" s="3">
        <v>74</v>
      </c>
      <c r="C81" s="4"/>
      <c r="D81" s="4"/>
      <c r="E81" s="4"/>
      <c r="F81" s="5"/>
    </row>
    <row r="82" spans="2:6" x14ac:dyDescent="0.2">
      <c r="B82" s="3">
        <v>75</v>
      </c>
      <c r="C82" s="4"/>
      <c r="D82" s="4"/>
      <c r="E82" s="4"/>
      <c r="F82" s="5"/>
    </row>
    <row r="83" spans="2:6" x14ac:dyDescent="0.2">
      <c r="B83" s="3">
        <v>76</v>
      </c>
      <c r="C83" s="4"/>
      <c r="D83" s="4"/>
      <c r="E83" s="4"/>
      <c r="F83" s="5"/>
    </row>
    <row r="84" spans="2:6" x14ac:dyDescent="0.2">
      <c r="B84" s="3">
        <v>77</v>
      </c>
      <c r="C84" s="4"/>
      <c r="D84" s="4"/>
      <c r="E84" s="4"/>
      <c r="F84" s="5"/>
    </row>
    <row r="85" spans="2:6" x14ac:dyDescent="0.2">
      <c r="B85" s="3">
        <v>78</v>
      </c>
      <c r="C85" s="4"/>
      <c r="D85" s="4"/>
      <c r="E85" s="4"/>
      <c r="F85" s="5"/>
    </row>
    <row r="86" spans="2:6" x14ac:dyDescent="0.2">
      <c r="B86" s="3">
        <v>79</v>
      </c>
      <c r="C86" s="4"/>
      <c r="D86" s="4"/>
      <c r="E86" s="4"/>
      <c r="F86" s="5"/>
    </row>
    <row r="87" spans="2:6" x14ac:dyDescent="0.2">
      <c r="B87" s="3">
        <v>80</v>
      </c>
      <c r="C87" s="4"/>
      <c r="D87" s="4"/>
      <c r="E87" s="4"/>
      <c r="F87" s="5"/>
    </row>
    <row r="88" spans="2:6" x14ac:dyDescent="0.2">
      <c r="B88" s="3">
        <v>81</v>
      </c>
      <c r="C88" s="4"/>
      <c r="D88" s="4"/>
      <c r="E88" s="4"/>
      <c r="F88" s="5"/>
    </row>
    <row r="89" spans="2:6" x14ac:dyDescent="0.2">
      <c r="B89" s="3">
        <v>82</v>
      </c>
      <c r="C89" s="4"/>
      <c r="D89" s="4"/>
      <c r="E89" s="4"/>
      <c r="F89" s="5"/>
    </row>
    <row r="90" spans="2:6" x14ac:dyDescent="0.2">
      <c r="B90" s="3">
        <v>83</v>
      </c>
      <c r="C90" s="4"/>
      <c r="D90" s="4"/>
      <c r="E90" s="4"/>
      <c r="F90" s="5"/>
    </row>
    <row r="91" spans="2:6" x14ac:dyDescent="0.2">
      <c r="B91" s="3">
        <v>84</v>
      </c>
      <c r="C91" s="4"/>
      <c r="D91" s="4"/>
      <c r="E91" s="4"/>
      <c r="F91" s="5"/>
    </row>
    <row r="92" spans="2:6" x14ac:dyDescent="0.2">
      <c r="B92" s="3">
        <v>85</v>
      </c>
      <c r="C92" s="4"/>
      <c r="D92" s="4"/>
      <c r="E92" s="4"/>
      <c r="F92" s="5"/>
    </row>
    <row r="93" spans="2:6" x14ac:dyDescent="0.2">
      <c r="B93" s="3">
        <v>86</v>
      </c>
      <c r="C93" s="4"/>
      <c r="D93" s="4"/>
      <c r="E93" s="4"/>
      <c r="F93" s="5"/>
    </row>
    <row r="94" spans="2:6" x14ac:dyDescent="0.2">
      <c r="B94" s="3">
        <v>87</v>
      </c>
      <c r="C94" s="4"/>
      <c r="D94" s="4"/>
      <c r="E94" s="4"/>
      <c r="F94" s="5"/>
    </row>
    <row r="95" spans="2:6" x14ac:dyDescent="0.2">
      <c r="B95" s="3">
        <v>88</v>
      </c>
      <c r="C95" s="4"/>
      <c r="D95" s="4"/>
      <c r="E95" s="4"/>
      <c r="F95" s="5"/>
    </row>
    <row r="96" spans="2:6" x14ac:dyDescent="0.2">
      <c r="B96" s="3">
        <v>89</v>
      </c>
      <c r="C96" s="4"/>
      <c r="D96" s="4"/>
      <c r="E96" s="4"/>
      <c r="F96" s="5"/>
    </row>
    <row r="97" spans="2:6" x14ac:dyDescent="0.2">
      <c r="B97" s="3">
        <v>90</v>
      </c>
      <c r="C97" s="4"/>
      <c r="D97" s="4"/>
      <c r="E97" s="4"/>
      <c r="F97" s="5"/>
    </row>
    <row r="98" spans="2:6" x14ac:dyDescent="0.2">
      <c r="B98" s="3">
        <v>91</v>
      </c>
      <c r="C98" s="4"/>
      <c r="D98" s="4"/>
      <c r="E98" s="4"/>
      <c r="F98" s="5"/>
    </row>
    <row r="99" spans="2:6" x14ac:dyDescent="0.2">
      <c r="B99" s="3">
        <v>92</v>
      </c>
      <c r="C99" s="4"/>
      <c r="D99" s="4"/>
      <c r="E99" s="4"/>
      <c r="F99" s="5"/>
    </row>
    <row r="100" spans="2:6" x14ac:dyDescent="0.2">
      <c r="B100" s="3">
        <v>93</v>
      </c>
      <c r="C100" s="4"/>
      <c r="D100" s="4"/>
      <c r="E100" s="4"/>
      <c r="F100" s="5"/>
    </row>
    <row r="101" spans="2:6" x14ac:dyDescent="0.2">
      <c r="B101" s="3">
        <v>94</v>
      </c>
      <c r="C101" s="4"/>
      <c r="D101" s="4"/>
      <c r="E101" s="4"/>
      <c r="F101" s="5"/>
    </row>
    <row r="102" spans="2:6" x14ac:dyDescent="0.2">
      <c r="B102" s="3">
        <v>95</v>
      </c>
      <c r="C102" s="4"/>
      <c r="D102" s="4"/>
      <c r="E102" s="4"/>
      <c r="F102" s="5"/>
    </row>
    <row r="103" spans="2:6" x14ac:dyDescent="0.2">
      <c r="B103" s="3">
        <v>96</v>
      </c>
      <c r="C103" s="4"/>
      <c r="D103" s="4"/>
      <c r="E103" s="4"/>
      <c r="F103" s="5"/>
    </row>
    <row r="104" spans="2:6" x14ac:dyDescent="0.2">
      <c r="B104" s="3">
        <v>97</v>
      </c>
      <c r="C104" s="4"/>
      <c r="D104" s="4"/>
      <c r="E104" s="4"/>
      <c r="F104" s="5"/>
    </row>
    <row r="105" spans="2:6" x14ac:dyDescent="0.2">
      <c r="B105" s="3">
        <v>98</v>
      </c>
      <c r="C105" s="4"/>
      <c r="D105" s="4"/>
      <c r="E105" s="4"/>
      <c r="F105" s="5"/>
    </row>
    <row r="106" spans="2:6" x14ac:dyDescent="0.2">
      <c r="B106" s="3">
        <v>99</v>
      </c>
      <c r="C106" s="4"/>
      <c r="D106" s="4"/>
      <c r="E106" s="4"/>
      <c r="F106" s="5"/>
    </row>
    <row r="107" spans="2:6" x14ac:dyDescent="0.2">
      <c r="B107" s="3">
        <v>100</v>
      </c>
      <c r="C107" s="4"/>
      <c r="D107" s="4"/>
      <c r="E107" s="4"/>
      <c r="F107" s="5"/>
    </row>
  </sheetData>
  <mergeCells count="4">
    <mergeCell ref="B2:F2"/>
    <mergeCell ref="B3:F3"/>
    <mergeCell ref="B4:F4"/>
    <mergeCell ref="B5:F5"/>
  </mergeCells>
  <pageMargins left="0.75" right="0.75" top="1" bottom="1" header="0.5" footer="0.5"/>
  <pageSetup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107"/>
  <sheetViews>
    <sheetView showGridLines="0" zoomScale="120" zoomScaleNormal="120" workbookViewId="0">
      <selection activeCell="F9" sqref="F9"/>
    </sheetView>
  </sheetViews>
  <sheetFormatPr defaultColWidth="9.140625" defaultRowHeight="12.75" x14ac:dyDescent="0.2"/>
  <cols>
    <col min="1" max="1" width="3.42578125" style="1" customWidth="1"/>
    <col min="2" max="2" width="8.140625" style="1" customWidth="1"/>
    <col min="3" max="3" width="19.42578125" style="1" customWidth="1"/>
    <col min="4" max="4" width="14.5703125" style="1" customWidth="1"/>
    <col min="5" max="5" width="49.42578125" style="1" customWidth="1"/>
    <col min="6" max="6" width="48.28515625" style="1" customWidth="1"/>
    <col min="7" max="7" width="3.42578125" style="1" customWidth="1"/>
    <col min="8" max="8" width="18.28515625" style="1" customWidth="1"/>
    <col min="9" max="16384" width="9.140625" style="1"/>
  </cols>
  <sheetData>
    <row r="2" spans="2:8" x14ac:dyDescent="0.2">
      <c r="B2" s="71"/>
      <c r="C2" s="71"/>
      <c r="D2" s="71"/>
      <c r="E2" s="71"/>
      <c r="F2" s="71"/>
    </row>
    <row r="3" spans="2:8" x14ac:dyDescent="0.2">
      <c r="B3" s="68"/>
      <c r="C3" s="68"/>
      <c r="D3" s="68"/>
      <c r="E3" s="68"/>
      <c r="F3" s="68"/>
    </row>
    <row r="4" spans="2:8" x14ac:dyDescent="0.2">
      <c r="B4" s="68" t="s">
        <v>5</v>
      </c>
      <c r="C4" s="68"/>
      <c r="D4" s="68"/>
      <c r="E4" s="68"/>
      <c r="F4" s="68"/>
    </row>
    <row r="5" spans="2:8" x14ac:dyDescent="0.2">
      <c r="B5" s="69"/>
      <c r="C5" s="70"/>
      <c r="D5" s="70"/>
      <c r="E5" s="70"/>
      <c r="F5" s="70"/>
    </row>
    <row r="7" spans="2:8" ht="25.5" x14ac:dyDescent="0.2">
      <c r="B7" s="2" t="s">
        <v>4</v>
      </c>
      <c r="C7" s="2" t="s">
        <v>0</v>
      </c>
      <c r="D7" s="2" t="s">
        <v>3</v>
      </c>
      <c r="E7" s="2" t="s">
        <v>1</v>
      </c>
      <c r="F7" s="2" t="s">
        <v>2</v>
      </c>
    </row>
    <row r="8" spans="2:8" ht="45" x14ac:dyDescent="0.2">
      <c r="B8" s="3">
        <v>1</v>
      </c>
      <c r="C8" s="7" t="s">
        <v>6</v>
      </c>
      <c r="D8" s="7" t="s">
        <v>492</v>
      </c>
      <c r="E8" s="7" t="s">
        <v>432</v>
      </c>
      <c r="F8" s="10" t="s">
        <v>433</v>
      </c>
      <c r="H8" s="60"/>
    </row>
    <row r="9" spans="2:8" ht="75" x14ac:dyDescent="0.2">
      <c r="B9" s="3">
        <v>2</v>
      </c>
      <c r="C9" s="7" t="s">
        <v>6</v>
      </c>
      <c r="D9" s="7" t="s">
        <v>493</v>
      </c>
      <c r="E9" s="7" t="s">
        <v>439</v>
      </c>
      <c r="F9" s="10" t="s">
        <v>545</v>
      </c>
      <c r="H9" s="60"/>
    </row>
    <row r="10" spans="2:8" ht="30" x14ac:dyDescent="0.2">
      <c r="B10" s="3">
        <v>3</v>
      </c>
      <c r="C10" s="7" t="s">
        <v>6</v>
      </c>
      <c r="D10" s="7" t="s">
        <v>494</v>
      </c>
      <c r="E10" s="7" t="s">
        <v>434</v>
      </c>
      <c r="F10" s="13" t="s">
        <v>405</v>
      </c>
      <c r="H10" s="60"/>
    </row>
    <row r="11" spans="2:8" ht="15" x14ac:dyDescent="0.25">
      <c r="B11" s="3">
        <v>4</v>
      </c>
      <c r="C11" s="7" t="s">
        <v>6</v>
      </c>
      <c r="D11" s="7"/>
      <c r="E11" s="7" t="s">
        <v>435</v>
      </c>
      <c r="F11" s="43" t="s">
        <v>533</v>
      </c>
      <c r="H11" s="60"/>
    </row>
    <row r="12" spans="2:8" ht="30" x14ac:dyDescent="0.2">
      <c r="B12" s="3">
        <v>5</v>
      </c>
      <c r="C12" s="7" t="s">
        <v>6</v>
      </c>
      <c r="D12" s="7"/>
      <c r="E12" s="7" t="s">
        <v>436</v>
      </c>
      <c r="F12" s="13" t="s">
        <v>437</v>
      </c>
      <c r="H12" s="60"/>
    </row>
    <row r="13" spans="2:8" ht="45" x14ac:dyDescent="0.2">
      <c r="B13" s="3">
        <v>6</v>
      </c>
      <c r="C13" s="7"/>
      <c r="D13" s="7"/>
      <c r="E13" s="7" t="s">
        <v>438</v>
      </c>
      <c r="F13" s="10" t="s">
        <v>248</v>
      </c>
      <c r="H13" s="60"/>
    </row>
    <row r="14" spans="2:8" ht="15" x14ac:dyDescent="0.2">
      <c r="B14" s="3">
        <v>7</v>
      </c>
      <c r="C14" s="7"/>
      <c r="D14" s="7"/>
      <c r="E14" s="7"/>
      <c r="F14" s="8"/>
    </row>
    <row r="15" spans="2:8" ht="15" x14ac:dyDescent="0.2">
      <c r="B15" s="3">
        <v>8</v>
      </c>
      <c r="C15" s="7"/>
      <c r="D15" s="7"/>
      <c r="E15" s="7"/>
      <c r="F15" s="8"/>
      <c r="G15" s="6"/>
    </row>
    <row r="16" spans="2:8" ht="15" x14ac:dyDescent="0.2">
      <c r="B16" s="3">
        <v>9</v>
      </c>
      <c r="C16" s="7"/>
      <c r="D16" s="7"/>
      <c r="E16" s="7"/>
      <c r="F16" s="8"/>
    </row>
    <row r="17" spans="2:6" ht="15" x14ac:dyDescent="0.2">
      <c r="B17" s="3">
        <v>10</v>
      </c>
      <c r="C17" s="7"/>
      <c r="D17" s="7"/>
      <c r="E17" s="7"/>
      <c r="F17" s="8"/>
    </row>
    <row r="18" spans="2:6" ht="15" x14ac:dyDescent="0.2">
      <c r="B18" s="3">
        <v>11</v>
      </c>
      <c r="C18" s="7"/>
      <c r="D18" s="7"/>
      <c r="E18" s="7"/>
      <c r="F18" s="8"/>
    </row>
    <row r="19" spans="2:6" ht="15" x14ac:dyDescent="0.2">
      <c r="B19" s="3">
        <v>12</v>
      </c>
      <c r="C19" s="7"/>
      <c r="D19" s="7"/>
      <c r="E19" s="7"/>
      <c r="F19" s="8"/>
    </row>
    <row r="20" spans="2:6" ht="15" x14ac:dyDescent="0.2">
      <c r="B20" s="3">
        <v>13</v>
      </c>
      <c r="C20" s="7"/>
      <c r="D20" s="7"/>
      <c r="E20" s="7"/>
      <c r="F20" s="8"/>
    </row>
    <row r="21" spans="2:6" ht="15" x14ac:dyDescent="0.2">
      <c r="B21" s="3">
        <v>14</v>
      </c>
      <c r="C21" s="7"/>
      <c r="D21" s="7"/>
      <c r="E21" s="7"/>
      <c r="F21" s="8"/>
    </row>
    <row r="22" spans="2:6" ht="15" x14ac:dyDescent="0.2">
      <c r="B22" s="3">
        <v>15</v>
      </c>
      <c r="C22" s="7"/>
      <c r="D22" s="7"/>
      <c r="E22" s="7"/>
      <c r="F22" s="8"/>
    </row>
    <row r="23" spans="2:6" ht="15" x14ac:dyDescent="0.2">
      <c r="B23" s="3">
        <v>16</v>
      </c>
      <c r="C23" s="7"/>
      <c r="D23" s="7"/>
      <c r="E23" s="7"/>
      <c r="F23" s="8"/>
    </row>
    <row r="24" spans="2:6" ht="15" x14ac:dyDescent="0.2">
      <c r="B24" s="3">
        <v>17</v>
      </c>
      <c r="C24" s="7"/>
      <c r="D24" s="7"/>
      <c r="E24" s="7"/>
      <c r="F24" s="8"/>
    </row>
    <row r="25" spans="2:6" ht="15" x14ac:dyDescent="0.2">
      <c r="B25" s="3">
        <v>18</v>
      </c>
      <c r="C25" s="7"/>
      <c r="D25" s="7"/>
      <c r="E25" s="7"/>
      <c r="F25" s="8"/>
    </row>
    <row r="26" spans="2:6" ht="15" x14ac:dyDescent="0.2">
      <c r="B26" s="3">
        <v>19</v>
      </c>
      <c r="C26" s="7"/>
      <c r="D26" s="7"/>
      <c r="E26" s="7"/>
      <c r="F26" s="8"/>
    </row>
    <row r="27" spans="2:6" ht="15" x14ac:dyDescent="0.2">
      <c r="B27" s="3">
        <v>20</v>
      </c>
      <c r="C27" s="7"/>
      <c r="D27" s="7"/>
      <c r="E27" s="7"/>
      <c r="F27" s="8"/>
    </row>
    <row r="28" spans="2:6" ht="15" x14ac:dyDescent="0.2">
      <c r="B28" s="3">
        <v>21</v>
      </c>
      <c r="C28" s="7"/>
      <c r="D28" s="7"/>
      <c r="E28" s="7"/>
      <c r="F28" s="8"/>
    </row>
    <row r="29" spans="2:6" ht="15" x14ac:dyDescent="0.2">
      <c r="B29" s="3">
        <v>22</v>
      </c>
      <c r="C29" s="7"/>
      <c r="D29" s="7"/>
      <c r="E29" s="7"/>
      <c r="F29" s="8"/>
    </row>
    <row r="30" spans="2:6" ht="15" x14ac:dyDescent="0.2">
      <c r="B30" s="3">
        <v>23</v>
      </c>
      <c r="C30" s="7"/>
      <c r="D30" s="7"/>
      <c r="E30" s="7"/>
      <c r="F30" s="8"/>
    </row>
    <row r="31" spans="2:6" ht="15" x14ac:dyDescent="0.2">
      <c r="B31" s="3">
        <v>24</v>
      </c>
      <c r="C31" s="7"/>
      <c r="D31" s="7"/>
      <c r="E31" s="7"/>
      <c r="F31" s="8"/>
    </row>
    <row r="32" spans="2:6" ht="15" x14ac:dyDescent="0.2">
      <c r="B32" s="3">
        <v>25</v>
      </c>
      <c r="C32" s="7"/>
      <c r="D32" s="7"/>
      <c r="E32" s="7"/>
      <c r="F32" s="8"/>
    </row>
    <row r="33" spans="2:6" ht="15" x14ac:dyDescent="0.2">
      <c r="B33" s="3">
        <v>26</v>
      </c>
      <c r="C33" s="7"/>
      <c r="D33" s="7"/>
      <c r="E33" s="7"/>
      <c r="F33" s="8"/>
    </row>
    <row r="34" spans="2:6" x14ac:dyDescent="0.2">
      <c r="B34" s="3">
        <v>27</v>
      </c>
      <c r="C34" s="4"/>
      <c r="D34" s="4"/>
      <c r="E34" s="4"/>
      <c r="F34" s="5"/>
    </row>
    <row r="35" spans="2:6" x14ac:dyDescent="0.2">
      <c r="B35" s="3">
        <v>28</v>
      </c>
      <c r="C35" s="4"/>
      <c r="D35" s="4"/>
      <c r="E35" s="4"/>
      <c r="F35" s="5"/>
    </row>
    <row r="36" spans="2:6" x14ac:dyDescent="0.2">
      <c r="B36" s="3">
        <v>29</v>
      </c>
      <c r="C36" s="4"/>
      <c r="D36" s="4"/>
      <c r="E36" s="4"/>
      <c r="F36" s="5"/>
    </row>
    <row r="37" spans="2:6" x14ac:dyDescent="0.2">
      <c r="B37" s="3">
        <v>30</v>
      </c>
      <c r="C37" s="4"/>
      <c r="D37" s="4"/>
      <c r="E37" s="4"/>
      <c r="F37" s="5"/>
    </row>
    <row r="38" spans="2:6" x14ac:dyDescent="0.2">
      <c r="B38" s="3">
        <v>31</v>
      </c>
      <c r="C38" s="4"/>
      <c r="D38" s="4"/>
      <c r="E38" s="4"/>
      <c r="F38" s="5"/>
    </row>
    <row r="39" spans="2:6" x14ac:dyDescent="0.2">
      <c r="B39" s="3">
        <v>32</v>
      </c>
      <c r="C39" s="4"/>
      <c r="D39" s="4"/>
      <c r="E39" s="4"/>
      <c r="F39" s="5"/>
    </row>
    <row r="40" spans="2:6" x14ac:dyDescent="0.2">
      <c r="B40" s="3">
        <v>33</v>
      </c>
      <c r="C40" s="4"/>
      <c r="D40" s="4"/>
      <c r="E40" s="4"/>
      <c r="F40" s="5"/>
    </row>
    <row r="41" spans="2:6" x14ac:dyDescent="0.2">
      <c r="B41" s="3">
        <v>34</v>
      </c>
      <c r="C41" s="4"/>
      <c r="D41" s="4"/>
      <c r="E41" s="4"/>
      <c r="F41" s="5"/>
    </row>
    <row r="42" spans="2:6" x14ac:dyDescent="0.2">
      <c r="B42" s="3">
        <v>35</v>
      </c>
      <c r="C42" s="4"/>
      <c r="D42" s="4"/>
      <c r="E42" s="4"/>
      <c r="F42" s="5"/>
    </row>
    <row r="43" spans="2:6" x14ac:dyDescent="0.2">
      <c r="B43" s="3">
        <v>36</v>
      </c>
      <c r="C43" s="4"/>
      <c r="D43" s="4"/>
      <c r="E43" s="4"/>
      <c r="F43" s="5"/>
    </row>
    <row r="44" spans="2:6" x14ac:dyDescent="0.2">
      <c r="B44" s="3">
        <v>37</v>
      </c>
      <c r="C44" s="4"/>
      <c r="D44" s="4"/>
      <c r="E44" s="4"/>
      <c r="F44" s="5"/>
    </row>
    <row r="45" spans="2:6" x14ac:dyDescent="0.2">
      <c r="B45" s="3">
        <v>38</v>
      </c>
      <c r="C45" s="4"/>
      <c r="D45" s="4"/>
      <c r="E45" s="4"/>
      <c r="F45" s="5"/>
    </row>
    <row r="46" spans="2:6" x14ac:dyDescent="0.2">
      <c r="B46" s="3">
        <v>39</v>
      </c>
      <c r="C46" s="4"/>
      <c r="D46" s="4"/>
      <c r="E46" s="4"/>
      <c r="F46" s="5"/>
    </row>
    <row r="47" spans="2:6" x14ac:dyDescent="0.2">
      <c r="B47" s="3">
        <v>40</v>
      </c>
      <c r="C47" s="4"/>
      <c r="D47" s="4"/>
      <c r="E47" s="4"/>
      <c r="F47" s="5"/>
    </row>
    <row r="48" spans="2:6" x14ac:dyDescent="0.2">
      <c r="B48" s="3">
        <v>41</v>
      </c>
      <c r="C48" s="4"/>
      <c r="D48" s="4"/>
      <c r="E48" s="4"/>
      <c r="F48" s="5"/>
    </row>
    <row r="49" spans="2:6" x14ac:dyDescent="0.2">
      <c r="B49" s="3">
        <v>42</v>
      </c>
      <c r="C49" s="4"/>
      <c r="D49" s="4"/>
      <c r="E49" s="4"/>
      <c r="F49" s="5"/>
    </row>
    <row r="50" spans="2:6" x14ac:dyDescent="0.2">
      <c r="B50" s="3">
        <v>43</v>
      </c>
      <c r="C50" s="4"/>
      <c r="D50" s="4"/>
      <c r="E50" s="4"/>
      <c r="F50" s="5"/>
    </row>
    <row r="51" spans="2:6" x14ac:dyDescent="0.2">
      <c r="B51" s="3">
        <v>44</v>
      </c>
      <c r="C51" s="4"/>
      <c r="D51" s="4"/>
      <c r="E51" s="4"/>
      <c r="F51" s="5"/>
    </row>
    <row r="52" spans="2:6" x14ac:dyDescent="0.2">
      <c r="B52" s="3">
        <v>45</v>
      </c>
      <c r="C52" s="4"/>
      <c r="D52" s="4"/>
      <c r="E52" s="4"/>
      <c r="F52" s="5"/>
    </row>
    <row r="53" spans="2:6" x14ac:dyDescent="0.2">
      <c r="B53" s="3">
        <v>46</v>
      </c>
      <c r="C53" s="4"/>
      <c r="D53" s="4"/>
      <c r="E53" s="4"/>
      <c r="F53" s="5"/>
    </row>
    <row r="54" spans="2:6" x14ac:dyDescent="0.2">
      <c r="B54" s="3">
        <v>47</v>
      </c>
      <c r="C54" s="4"/>
      <c r="D54" s="4"/>
      <c r="E54" s="4"/>
      <c r="F54" s="5"/>
    </row>
    <row r="55" spans="2:6" x14ac:dyDescent="0.2">
      <c r="B55" s="3">
        <v>48</v>
      </c>
      <c r="C55" s="4"/>
      <c r="D55" s="4"/>
      <c r="E55" s="4"/>
      <c r="F55" s="5"/>
    </row>
    <row r="56" spans="2:6" x14ac:dyDescent="0.2">
      <c r="B56" s="3">
        <v>49</v>
      </c>
      <c r="C56" s="4"/>
      <c r="D56" s="4"/>
      <c r="E56" s="4"/>
      <c r="F56" s="5"/>
    </row>
    <row r="57" spans="2:6" x14ac:dyDescent="0.2">
      <c r="B57" s="3">
        <v>50</v>
      </c>
      <c r="C57" s="4"/>
      <c r="D57" s="4"/>
      <c r="E57" s="4"/>
      <c r="F57" s="5"/>
    </row>
    <row r="58" spans="2:6" x14ac:dyDescent="0.2">
      <c r="B58" s="3">
        <v>51</v>
      </c>
      <c r="C58" s="4"/>
      <c r="D58" s="4"/>
      <c r="E58" s="4"/>
      <c r="F58" s="5"/>
    </row>
    <row r="59" spans="2:6" x14ac:dyDescent="0.2">
      <c r="B59" s="3">
        <v>52</v>
      </c>
      <c r="C59" s="4"/>
      <c r="D59" s="4"/>
      <c r="E59" s="4"/>
      <c r="F59" s="5"/>
    </row>
    <row r="60" spans="2:6" x14ac:dyDescent="0.2">
      <c r="B60" s="3">
        <v>53</v>
      </c>
      <c r="C60" s="4"/>
      <c r="D60" s="4"/>
      <c r="E60" s="4"/>
      <c r="F60" s="5"/>
    </row>
    <row r="61" spans="2:6" x14ac:dyDescent="0.2">
      <c r="B61" s="3">
        <v>54</v>
      </c>
      <c r="C61" s="4"/>
      <c r="D61" s="4"/>
      <c r="E61" s="4"/>
      <c r="F61" s="5"/>
    </row>
    <row r="62" spans="2:6" x14ac:dyDescent="0.2">
      <c r="B62" s="3">
        <v>55</v>
      </c>
      <c r="C62" s="4"/>
      <c r="D62" s="4"/>
      <c r="E62" s="4"/>
      <c r="F62" s="5"/>
    </row>
    <row r="63" spans="2:6" x14ac:dyDescent="0.2">
      <c r="B63" s="3">
        <v>56</v>
      </c>
      <c r="C63" s="4"/>
      <c r="D63" s="4"/>
      <c r="E63" s="4"/>
      <c r="F63" s="5"/>
    </row>
    <row r="64" spans="2:6" x14ac:dyDescent="0.2">
      <c r="B64" s="3">
        <v>57</v>
      </c>
      <c r="C64" s="4"/>
      <c r="D64" s="4"/>
      <c r="E64" s="4"/>
      <c r="F64" s="5"/>
    </row>
    <row r="65" spans="2:6" x14ac:dyDescent="0.2">
      <c r="B65" s="3">
        <v>58</v>
      </c>
      <c r="C65" s="4"/>
      <c r="D65" s="4"/>
      <c r="E65" s="4"/>
      <c r="F65" s="5"/>
    </row>
    <row r="66" spans="2:6" x14ac:dyDescent="0.2">
      <c r="B66" s="3">
        <v>59</v>
      </c>
      <c r="C66" s="4"/>
      <c r="D66" s="4"/>
      <c r="E66" s="4"/>
      <c r="F66" s="5"/>
    </row>
    <row r="67" spans="2:6" x14ac:dyDescent="0.2">
      <c r="B67" s="3">
        <v>60</v>
      </c>
      <c r="C67" s="4"/>
      <c r="D67" s="4"/>
      <c r="E67" s="4"/>
      <c r="F67" s="5"/>
    </row>
    <row r="68" spans="2:6" x14ac:dyDescent="0.2">
      <c r="B68" s="3">
        <v>61</v>
      </c>
      <c r="C68" s="4"/>
      <c r="D68" s="4"/>
      <c r="E68" s="4"/>
      <c r="F68" s="5"/>
    </row>
    <row r="69" spans="2:6" x14ac:dyDescent="0.2">
      <c r="B69" s="3">
        <v>62</v>
      </c>
      <c r="C69" s="4"/>
      <c r="D69" s="4"/>
      <c r="E69" s="4"/>
      <c r="F69" s="5"/>
    </row>
    <row r="70" spans="2:6" x14ac:dyDescent="0.2">
      <c r="B70" s="3">
        <v>63</v>
      </c>
      <c r="C70" s="4"/>
      <c r="D70" s="4"/>
      <c r="E70" s="4"/>
      <c r="F70" s="5"/>
    </row>
    <row r="71" spans="2:6" x14ac:dyDescent="0.2">
      <c r="B71" s="3">
        <v>64</v>
      </c>
      <c r="C71" s="4"/>
      <c r="D71" s="4"/>
      <c r="E71" s="4"/>
      <c r="F71" s="5"/>
    </row>
    <row r="72" spans="2:6" x14ac:dyDescent="0.2">
      <c r="B72" s="3">
        <v>65</v>
      </c>
      <c r="C72" s="4"/>
      <c r="D72" s="4"/>
      <c r="E72" s="4"/>
      <c r="F72" s="5"/>
    </row>
    <row r="73" spans="2:6" x14ac:dyDescent="0.2">
      <c r="B73" s="3">
        <v>66</v>
      </c>
      <c r="C73" s="4"/>
      <c r="D73" s="4"/>
      <c r="E73" s="4"/>
      <c r="F73" s="5"/>
    </row>
    <row r="74" spans="2:6" x14ac:dyDescent="0.2">
      <c r="B74" s="3">
        <v>67</v>
      </c>
      <c r="C74" s="4"/>
      <c r="D74" s="4"/>
      <c r="E74" s="4"/>
      <c r="F74" s="5"/>
    </row>
    <row r="75" spans="2:6" x14ac:dyDescent="0.2">
      <c r="B75" s="3">
        <v>68</v>
      </c>
      <c r="C75" s="4"/>
      <c r="D75" s="4"/>
      <c r="E75" s="4"/>
      <c r="F75" s="5"/>
    </row>
    <row r="76" spans="2:6" x14ac:dyDescent="0.2">
      <c r="B76" s="3">
        <v>69</v>
      </c>
      <c r="C76" s="4"/>
      <c r="D76" s="4"/>
      <c r="E76" s="4"/>
      <c r="F76" s="5"/>
    </row>
    <row r="77" spans="2:6" x14ac:dyDescent="0.2">
      <c r="B77" s="3">
        <v>70</v>
      </c>
      <c r="C77" s="4"/>
      <c r="D77" s="4"/>
      <c r="E77" s="4"/>
      <c r="F77" s="5"/>
    </row>
    <row r="78" spans="2:6" x14ac:dyDescent="0.2">
      <c r="B78" s="3">
        <v>71</v>
      </c>
      <c r="C78" s="4"/>
      <c r="D78" s="4"/>
      <c r="E78" s="4"/>
      <c r="F78" s="5"/>
    </row>
    <row r="79" spans="2:6" x14ac:dyDescent="0.2">
      <c r="B79" s="3">
        <v>72</v>
      </c>
      <c r="C79" s="4"/>
      <c r="D79" s="4"/>
      <c r="E79" s="4"/>
      <c r="F79" s="5"/>
    </row>
    <row r="80" spans="2:6" x14ac:dyDescent="0.2">
      <c r="B80" s="3">
        <v>73</v>
      </c>
      <c r="C80" s="4"/>
      <c r="D80" s="4"/>
      <c r="E80" s="4"/>
      <c r="F80" s="5"/>
    </row>
    <row r="81" spans="2:6" x14ac:dyDescent="0.2">
      <c r="B81" s="3">
        <v>74</v>
      </c>
      <c r="C81" s="4"/>
      <c r="D81" s="4"/>
      <c r="E81" s="4"/>
      <c r="F81" s="5"/>
    </row>
    <row r="82" spans="2:6" x14ac:dyDescent="0.2">
      <c r="B82" s="3">
        <v>75</v>
      </c>
      <c r="C82" s="4"/>
      <c r="D82" s="4"/>
      <c r="E82" s="4"/>
      <c r="F82" s="5"/>
    </row>
    <row r="83" spans="2:6" x14ac:dyDescent="0.2">
      <c r="B83" s="3">
        <v>76</v>
      </c>
      <c r="C83" s="4"/>
      <c r="D83" s="4"/>
      <c r="E83" s="4"/>
      <c r="F83" s="5"/>
    </row>
    <row r="84" spans="2:6" x14ac:dyDescent="0.2">
      <c r="B84" s="3">
        <v>77</v>
      </c>
      <c r="C84" s="4"/>
      <c r="D84" s="4"/>
      <c r="E84" s="4"/>
      <c r="F84" s="5"/>
    </row>
    <row r="85" spans="2:6" x14ac:dyDescent="0.2">
      <c r="B85" s="3">
        <v>78</v>
      </c>
      <c r="C85" s="4"/>
      <c r="D85" s="4"/>
      <c r="E85" s="4"/>
      <c r="F85" s="5"/>
    </row>
    <row r="86" spans="2:6" x14ac:dyDescent="0.2">
      <c r="B86" s="3">
        <v>79</v>
      </c>
      <c r="C86" s="4"/>
      <c r="D86" s="4"/>
      <c r="E86" s="4"/>
      <c r="F86" s="5"/>
    </row>
    <row r="87" spans="2:6" x14ac:dyDescent="0.2">
      <c r="B87" s="3">
        <v>80</v>
      </c>
      <c r="C87" s="4"/>
      <c r="D87" s="4"/>
      <c r="E87" s="4"/>
      <c r="F87" s="5"/>
    </row>
    <row r="88" spans="2:6" x14ac:dyDescent="0.2">
      <c r="B88" s="3">
        <v>81</v>
      </c>
      <c r="C88" s="4"/>
      <c r="D88" s="4"/>
      <c r="E88" s="4"/>
      <c r="F88" s="5"/>
    </row>
    <row r="89" spans="2:6" x14ac:dyDescent="0.2">
      <c r="B89" s="3">
        <v>82</v>
      </c>
      <c r="C89" s="4"/>
      <c r="D89" s="4"/>
      <c r="E89" s="4"/>
      <c r="F89" s="5"/>
    </row>
    <row r="90" spans="2:6" x14ac:dyDescent="0.2">
      <c r="B90" s="3">
        <v>83</v>
      </c>
      <c r="C90" s="4"/>
      <c r="D90" s="4"/>
      <c r="E90" s="4"/>
      <c r="F90" s="5"/>
    </row>
    <row r="91" spans="2:6" x14ac:dyDescent="0.2">
      <c r="B91" s="3">
        <v>84</v>
      </c>
      <c r="C91" s="4"/>
      <c r="D91" s="4"/>
      <c r="E91" s="4"/>
      <c r="F91" s="5"/>
    </row>
    <row r="92" spans="2:6" x14ac:dyDescent="0.2">
      <c r="B92" s="3">
        <v>85</v>
      </c>
      <c r="C92" s="4"/>
      <c r="D92" s="4"/>
      <c r="E92" s="4"/>
      <c r="F92" s="5"/>
    </row>
    <row r="93" spans="2:6" x14ac:dyDescent="0.2">
      <c r="B93" s="3">
        <v>86</v>
      </c>
      <c r="C93" s="4"/>
      <c r="D93" s="4"/>
      <c r="E93" s="4"/>
      <c r="F93" s="5"/>
    </row>
    <row r="94" spans="2:6" x14ac:dyDescent="0.2">
      <c r="B94" s="3">
        <v>87</v>
      </c>
      <c r="C94" s="4"/>
      <c r="D94" s="4"/>
      <c r="E94" s="4"/>
      <c r="F94" s="5"/>
    </row>
    <row r="95" spans="2:6" x14ac:dyDescent="0.2">
      <c r="B95" s="3">
        <v>88</v>
      </c>
      <c r="C95" s="4"/>
      <c r="D95" s="4"/>
      <c r="E95" s="4"/>
      <c r="F95" s="5"/>
    </row>
    <row r="96" spans="2:6" x14ac:dyDescent="0.2">
      <c r="B96" s="3">
        <v>89</v>
      </c>
      <c r="C96" s="4"/>
      <c r="D96" s="4"/>
      <c r="E96" s="4"/>
      <c r="F96" s="5"/>
    </row>
    <row r="97" spans="2:6" x14ac:dyDescent="0.2">
      <c r="B97" s="3">
        <v>90</v>
      </c>
      <c r="C97" s="4"/>
      <c r="D97" s="4"/>
      <c r="E97" s="4"/>
      <c r="F97" s="5"/>
    </row>
    <row r="98" spans="2:6" x14ac:dyDescent="0.2">
      <c r="B98" s="3">
        <v>91</v>
      </c>
      <c r="C98" s="4"/>
      <c r="D98" s="4"/>
      <c r="E98" s="4"/>
      <c r="F98" s="5"/>
    </row>
    <row r="99" spans="2:6" x14ac:dyDescent="0.2">
      <c r="B99" s="3">
        <v>92</v>
      </c>
      <c r="C99" s="4"/>
      <c r="D99" s="4"/>
      <c r="E99" s="4"/>
      <c r="F99" s="5"/>
    </row>
    <row r="100" spans="2:6" x14ac:dyDescent="0.2">
      <c r="B100" s="3">
        <v>93</v>
      </c>
      <c r="C100" s="4"/>
      <c r="D100" s="4"/>
      <c r="E100" s="4"/>
      <c r="F100" s="5"/>
    </row>
    <row r="101" spans="2:6" x14ac:dyDescent="0.2">
      <c r="B101" s="3">
        <v>94</v>
      </c>
      <c r="C101" s="4"/>
      <c r="D101" s="4"/>
      <c r="E101" s="4"/>
      <c r="F101" s="5"/>
    </row>
    <row r="102" spans="2:6" x14ac:dyDescent="0.2">
      <c r="B102" s="3">
        <v>95</v>
      </c>
      <c r="C102" s="4"/>
      <c r="D102" s="4"/>
      <c r="E102" s="4"/>
      <c r="F102" s="5"/>
    </row>
    <row r="103" spans="2:6" x14ac:dyDescent="0.2">
      <c r="B103" s="3">
        <v>96</v>
      </c>
      <c r="C103" s="4"/>
      <c r="D103" s="4"/>
      <c r="E103" s="4"/>
      <c r="F103" s="5"/>
    </row>
    <row r="104" spans="2:6" x14ac:dyDescent="0.2">
      <c r="B104" s="3">
        <v>97</v>
      </c>
      <c r="C104" s="4"/>
      <c r="D104" s="4"/>
      <c r="E104" s="4"/>
      <c r="F104" s="5"/>
    </row>
    <row r="105" spans="2:6" x14ac:dyDescent="0.2">
      <c r="B105" s="3">
        <v>98</v>
      </c>
      <c r="C105" s="4"/>
      <c r="D105" s="4"/>
      <c r="E105" s="4"/>
      <c r="F105" s="5"/>
    </row>
    <row r="106" spans="2:6" x14ac:dyDescent="0.2">
      <c r="B106" s="3">
        <v>99</v>
      </c>
      <c r="C106" s="4"/>
      <c r="D106" s="4"/>
      <c r="E106" s="4"/>
      <c r="F106" s="5"/>
    </row>
    <row r="107" spans="2:6" x14ac:dyDescent="0.2">
      <c r="B107" s="3">
        <v>100</v>
      </c>
      <c r="C107" s="4"/>
      <c r="D107" s="4"/>
      <c r="E107" s="4"/>
      <c r="F107" s="5"/>
    </row>
  </sheetData>
  <mergeCells count="4">
    <mergeCell ref="B2:F2"/>
    <mergeCell ref="B3:F3"/>
    <mergeCell ref="B4:F4"/>
    <mergeCell ref="B5:F5"/>
  </mergeCells>
  <pageMargins left="0.75" right="0.75" top="1" bottom="1" header="0.5" footer="0.5"/>
  <pageSetup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107"/>
  <sheetViews>
    <sheetView showGridLines="0" topLeftCell="A19" zoomScale="120" zoomScaleNormal="120" workbookViewId="0">
      <selection activeCell="J24" sqref="J24"/>
    </sheetView>
  </sheetViews>
  <sheetFormatPr defaultColWidth="9.140625" defaultRowHeight="12.75" x14ac:dyDescent="0.2"/>
  <cols>
    <col min="1" max="1" width="3.42578125" style="1" customWidth="1"/>
    <col min="2" max="2" width="8.140625" style="1" customWidth="1"/>
    <col min="3" max="3" width="19.42578125" style="1" customWidth="1"/>
    <col min="4" max="4" width="14.5703125" style="1" customWidth="1"/>
    <col min="5" max="5" width="49.42578125" style="1" customWidth="1"/>
    <col min="6" max="6" width="48.28515625" style="1" customWidth="1"/>
    <col min="7" max="7" width="3.42578125" style="1" customWidth="1"/>
    <col min="8" max="8" width="20.7109375" style="1" customWidth="1"/>
    <col min="9" max="16384" width="9.140625" style="1"/>
  </cols>
  <sheetData>
    <row r="2" spans="2:8" x14ac:dyDescent="0.2">
      <c r="B2" s="71"/>
      <c r="C2" s="71"/>
      <c r="D2" s="71"/>
      <c r="E2" s="71"/>
      <c r="F2" s="71"/>
    </row>
    <row r="3" spans="2:8" x14ac:dyDescent="0.2">
      <c r="B3" s="68"/>
      <c r="C3" s="68"/>
      <c r="D3" s="68"/>
      <c r="E3" s="68"/>
      <c r="F3" s="68"/>
    </row>
    <row r="4" spans="2:8" x14ac:dyDescent="0.2">
      <c r="B4" s="68" t="s">
        <v>5</v>
      </c>
      <c r="C4" s="68"/>
      <c r="D4" s="68"/>
      <c r="E4" s="68"/>
      <c r="F4" s="68"/>
    </row>
    <row r="5" spans="2:8" x14ac:dyDescent="0.2">
      <c r="B5" s="69"/>
      <c r="C5" s="70"/>
      <c r="D5" s="70"/>
      <c r="E5" s="70"/>
      <c r="F5" s="70"/>
    </row>
    <row r="7" spans="2:8" ht="25.5" x14ac:dyDescent="0.2">
      <c r="B7" s="2" t="s">
        <v>4</v>
      </c>
      <c r="C7" s="2" t="s">
        <v>0</v>
      </c>
      <c r="D7" s="2" t="s">
        <v>3</v>
      </c>
      <c r="E7" s="2" t="s">
        <v>1</v>
      </c>
      <c r="F7" s="2" t="s">
        <v>2</v>
      </c>
    </row>
    <row r="8" spans="2:8" ht="90" x14ac:dyDescent="0.2">
      <c r="B8" s="3">
        <v>1</v>
      </c>
      <c r="C8" s="7"/>
      <c r="D8" s="7">
        <v>2.21</v>
      </c>
      <c r="E8" s="7" t="s">
        <v>440</v>
      </c>
      <c r="F8" s="65" t="s">
        <v>488</v>
      </c>
      <c r="H8" s="60"/>
    </row>
    <row r="9" spans="2:8" ht="135" x14ac:dyDescent="0.2">
      <c r="B9" s="3">
        <v>2</v>
      </c>
      <c r="C9" s="7"/>
      <c r="D9" s="7">
        <v>3.1</v>
      </c>
      <c r="E9" s="7" t="s">
        <v>441</v>
      </c>
      <c r="F9" s="64" t="s">
        <v>442</v>
      </c>
      <c r="H9" s="60"/>
    </row>
    <row r="10" spans="2:8" ht="75" x14ac:dyDescent="0.2">
      <c r="B10" s="3">
        <v>3</v>
      </c>
      <c r="C10" s="7"/>
      <c r="D10" s="7">
        <v>3.11</v>
      </c>
      <c r="E10" s="7" t="s">
        <v>443</v>
      </c>
      <c r="F10" s="65" t="s">
        <v>489</v>
      </c>
      <c r="H10" s="60"/>
    </row>
    <row r="11" spans="2:8" ht="60" x14ac:dyDescent="0.2">
      <c r="B11" s="3">
        <v>4</v>
      </c>
      <c r="C11" s="7"/>
      <c r="D11" s="7">
        <v>3.11</v>
      </c>
      <c r="E11" s="7" t="s">
        <v>444</v>
      </c>
      <c r="F11" s="65" t="s">
        <v>490</v>
      </c>
      <c r="H11" s="60"/>
    </row>
    <row r="12" spans="2:8" ht="75" x14ac:dyDescent="0.2">
      <c r="B12" s="3">
        <v>5</v>
      </c>
      <c r="C12" s="7"/>
      <c r="D12" s="7">
        <v>3.3</v>
      </c>
      <c r="E12" s="7" t="s">
        <v>445</v>
      </c>
      <c r="F12" s="64" t="s">
        <v>446</v>
      </c>
      <c r="H12" s="60"/>
    </row>
    <row r="13" spans="2:8" ht="90" x14ac:dyDescent="0.2">
      <c r="B13" s="3">
        <v>6</v>
      </c>
      <c r="C13" s="7"/>
      <c r="D13" s="7" t="s">
        <v>447</v>
      </c>
      <c r="E13" s="7" t="s">
        <v>448</v>
      </c>
      <c r="F13" s="65" t="s">
        <v>487</v>
      </c>
      <c r="H13" s="60"/>
    </row>
    <row r="14" spans="2:8" ht="45" x14ac:dyDescent="0.2">
      <c r="B14" s="3">
        <v>7</v>
      </c>
      <c r="C14" s="7"/>
      <c r="D14" s="7" t="s">
        <v>449</v>
      </c>
      <c r="E14" s="7" t="s">
        <v>450</v>
      </c>
      <c r="F14" s="65" t="s">
        <v>491</v>
      </c>
      <c r="H14" s="60"/>
    </row>
    <row r="15" spans="2:8" ht="90" x14ac:dyDescent="0.2">
      <c r="B15" s="3">
        <v>8</v>
      </c>
      <c r="C15" s="7"/>
      <c r="D15" s="7" t="s">
        <v>449</v>
      </c>
      <c r="E15" s="7" t="s">
        <v>451</v>
      </c>
      <c r="F15" s="64" t="s">
        <v>452</v>
      </c>
      <c r="G15" s="6"/>
      <c r="H15" s="60"/>
    </row>
    <row r="16" spans="2:8" ht="75" x14ac:dyDescent="0.2">
      <c r="B16" s="3">
        <v>9</v>
      </c>
      <c r="C16" s="7"/>
      <c r="D16" s="7" t="s">
        <v>449</v>
      </c>
      <c r="E16" s="7" t="s">
        <v>453</v>
      </c>
      <c r="F16" s="65" t="s">
        <v>546</v>
      </c>
      <c r="H16" s="60"/>
    </row>
    <row r="17" spans="2:8" ht="60" x14ac:dyDescent="0.2">
      <c r="B17" s="3">
        <v>10</v>
      </c>
      <c r="C17" s="7"/>
      <c r="D17" s="7" t="s">
        <v>454</v>
      </c>
      <c r="E17" s="7" t="s">
        <v>455</v>
      </c>
      <c r="F17" s="65" t="s">
        <v>66</v>
      </c>
      <c r="H17" s="59"/>
    </row>
    <row r="18" spans="2:8" ht="60" x14ac:dyDescent="0.2">
      <c r="B18" s="3">
        <v>11</v>
      </c>
      <c r="C18" s="7"/>
      <c r="D18" s="7" t="s">
        <v>456</v>
      </c>
      <c r="E18" s="7" t="s">
        <v>457</v>
      </c>
      <c r="F18" s="64" t="s">
        <v>458</v>
      </c>
      <c r="H18" s="60"/>
    </row>
    <row r="19" spans="2:8" ht="75" x14ac:dyDescent="0.2">
      <c r="B19" s="3">
        <v>12</v>
      </c>
      <c r="C19" s="7"/>
      <c r="D19" s="7" t="s">
        <v>459</v>
      </c>
      <c r="E19" s="7" t="s">
        <v>460</v>
      </c>
      <c r="F19" s="64" t="s">
        <v>461</v>
      </c>
      <c r="H19" s="60"/>
    </row>
    <row r="20" spans="2:8" ht="75" x14ac:dyDescent="0.2">
      <c r="B20" s="3">
        <v>13</v>
      </c>
      <c r="C20" s="7"/>
      <c r="D20" s="7" t="s">
        <v>459</v>
      </c>
      <c r="E20" s="7" t="s">
        <v>462</v>
      </c>
      <c r="F20" s="10" t="s">
        <v>557</v>
      </c>
      <c r="H20" s="60"/>
    </row>
    <row r="21" spans="2:8" ht="45" x14ac:dyDescent="0.2">
      <c r="B21" s="3">
        <v>14</v>
      </c>
      <c r="C21" s="7"/>
      <c r="D21" s="7" t="s">
        <v>459</v>
      </c>
      <c r="E21" s="7" t="s">
        <v>463</v>
      </c>
      <c r="F21" s="10" t="s">
        <v>557</v>
      </c>
      <c r="H21" s="60"/>
    </row>
    <row r="22" spans="2:8" ht="45" x14ac:dyDescent="0.2">
      <c r="B22" s="3">
        <v>15</v>
      </c>
      <c r="C22" s="7"/>
      <c r="D22" s="7" t="s">
        <v>459</v>
      </c>
      <c r="E22" s="7" t="s">
        <v>464</v>
      </c>
      <c r="F22" s="64" t="s">
        <v>201</v>
      </c>
      <c r="H22" s="60"/>
    </row>
    <row r="23" spans="2:8" ht="60" x14ac:dyDescent="0.2">
      <c r="B23" s="3">
        <v>16</v>
      </c>
      <c r="C23" s="7"/>
      <c r="D23" s="7" t="s">
        <v>459</v>
      </c>
      <c r="E23" s="7" t="s">
        <v>465</v>
      </c>
      <c r="F23" s="10" t="s">
        <v>557</v>
      </c>
      <c r="H23" s="60"/>
    </row>
    <row r="24" spans="2:8" ht="45" x14ac:dyDescent="0.2">
      <c r="B24" s="3">
        <v>17</v>
      </c>
      <c r="C24" s="7"/>
      <c r="D24" s="7" t="s">
        <v>459</v>
      </c>
      <c r="E24" s="7" t="s">
        <v>466</v>
      </c>
      <c r="F24" s="65" t="s">
        <v>66</v>
      </c>
      <c r="H24" s="60"/>
    </row>
    <row r="25" spans="2:8" ht="30" x14ac:dyDescent="0.2">
      <c r="B25" s="3">
        <v>18</v>
      </c>
      <c r="C25" s="7"/>
      <c r="D25" s="7" t="s">
        <v>459</v>
      </c>
      <c r="E25" s="7" t="s">
        <v>467</v>
      </c>
      <c r="F25" s="64" t="s">
        <v>66</v>
      </c>
      <c r="H25" s="60"/>
    </row>
    <row r="26" spans="2:8" ht="15" x14ac:dyDescent="0.2">
      <c r="B26" s="3">
        <v>19</v>
      </c>
      <c r="C26" s="7"/>
      <c r="D26" s="7" t="s">
        <v>459</v>
      </c>
      <c r="E26" s="7" t="s">
        <v>468</v>
      </c>
      <c r="F26" s="65" t="s">
        <v>534</v>
      </c>
      <c r="H26" s="60"/>
    </row>
    <row r="27" spans="2:8" ht="60" x14ac:dyDescent="0.2">
      <c r="B27" s="3">
        <v>20</v>
      </c>
      <c r="C27" s="7"/>
      <c r="D27" s="7" t="s">
        <v>469</v>
      </c>
      <c r="E27" s="7" t="s">
        <v>470</v>
      </c>
      <c r="F27" s="65" t="s">
        <v>541</v>
      </c>
      <c r="H27" s="60"/>
    </row>
    <row r="28" spans="2:8" ht="75" x14ac:dyDescent="0.2">
      <c r="B28" s="3">
        <v>21</v>
      </c>
      <c r="C28" s="7"/>
      <c r="D28" s="7" t="s">
        <v>471</v>
      </c>
      <c r="E28" s="7" t="s">
        <v>472</v>
      </c>
      <c r="F28" s="64" t="s">
        <v>548</v>
      </c>
      <c r="H28" s="60"/>
    </row>
    <row r="29" spans="2:8" ht="120" x14ac:dyDescent="0.2">
      <c r="B29" s="3">
        <v>22</v>
      </c>
      <c r="C29" s="7"/>
      <c r="D29" s="7" t="s">
        <v>471</v>
      </c>
      <c r="E29" s="7" t="s">
        <v>473</v>
      </c>
      <c r="F29" s="64" t="s">
        <v>474</v>
      </c>
      <c r="H29" s="60"/>
    </row>
    <row r="30" spans="2:8" ht="45" x14ac:dyDescent="0.2">
      <c r="B30" s="3">
        <v>23</v>
      </c>
      <c r="C30" s="7"/>
      <c r="D30" s="7" t="s">
        <v>475</v>
      </c>
      <c r="E30" s="7" t="s">
        <v>476</v>
      </c>
      <c r="F30" s="64" t="s">
        <v>477</v>
      </c>
      <c r="H30" s="60"/>
    </row>
    <row r="31" spans="2:8" ht="45" x14ac:dyDescent="0.2">
      <c r="B31" s="3">
        <v>24</v>
      </c>
      <c r="C31" s="7"/>
      <c r="D31" s="7" t="s">
        <v>475</v>
      </c>
      <c r="E31" s="7" t="s">
        <v>478</v>
      </c>
      <c r="F31" s="65" t="s">
        <v>547</v>
      </c>
      <c r="H31" s="60"/>
    </row>
    <row r="32" spans="2:8" ht="90" x14ac:dyDescent="0.2">
      <c r="B32" s="3">
        <v>25</v>
      </c>
      <c r="C32" s="7"/>
      <c r="D32" s="7" t="s">
        <v>479</v>
      </c>
      <c r="E32" s="7" t="s">
        <v>480</v>
      </c>
      <c r="F32" s="64" t="s">
        <v>481</v>
      </c>
      <c r="H32" s="60"/>
    </row>
    <row r="33" spans="2:8" ht="105" x14ac:dyDescent="0.2">
      <c r="B33" s="3">
        <v>26</v>
      </c>
      <c r="C33" s="7"/>
      <c r="D33" s="7" t="s">
        <v>482</v>
      </c>
      <c r="E33" s="7" t="s">
        <v>483</v>
      </c>
      <c r="F33" s="64" t="s">
        <v>484</v>
      </c>
      <c r="H33" s="60"/>
    </row>
    <row r="34" spans="2:8" ht="45" x14ac:dyDescent="0.25">
      <c r="B34" s="3">
        <v>27</v>
      </c>
      <c r="C34" s="4"/>
      <c r="D34" s="7"/>
      <c r="E34" s="7" t="s">
        <v>485</v>
      </c>
      <c r="F34" s="43" t="s">
        <v>557</v>
      </c>
      <c r="H34" s="60"/>
    </row>
    <row r="35" spans="2:8" ht="60" x14ac:dyDescent="0.25">
      <c r="B35" s="3">
        <v>28</v>
      </c>
      <c r="C35" s="4"/>
      <c r="D35" s="7"/>
      <c r="E35" s="7" t="s">
        <v>486</v>
      </c>
      <c r="F35" s="43" t="s">
        <v>557</v>
      </c>
      <c r="H35" s="60"/>
    </row>
    <row r="36" spans="2:8" ht="15" x14ac:dyDescent="0.2">
      <c r="B36" s="3">
        <v>29</v>
      </c>
      <c r="C36" s="4"/>
      <c r="D36" s="4"/>
      <c r="E36" s="7"/>
      <c r="F36" s="13"/>
    </row>
    <row r="37" spans="2:8" x14ac:dyDescent="0.2">
      <c r="B37" s="3">
        <v>30</v>
      </c>
      <c r="C37" s="4"/>
      <c r="D37" s="4"/>
      <c r="E37" s="4"/>
      <c r="F37" s="18"/>
    </row>
    <row r="38" spans="2:8" x14ac:dyDescent="0.2">
      <c r="B38" s="3">
        <v>31</v>
      </c>
      <c r="C38" s="4"/>
      <c r="D38" s="4"/>
      <c r="E38" s="4"/>
      <c r="F38" s="18"/>
    </row>
    <row r="39" spans="2:8" x14ac:dyDescent="0.2">
      <c r="B39" s="3">
        <v>32</v>
      </c>
      <c r="C39" s="4"/>
      <c r="D39" s="4"/>
      <c r="E39" s="4"/>
      <c r="F39" s="18"/>
    </row>
    <row r="40" spans="2:8" x14ac:dyDescent="0.2">
      <c r="B40" s="3">
        <v>33</v>
      </c>
      <c r="C40" s="4"/>
      <c r="D40" s="4"/>
      <c r="E40" s="4"/>
      <c r="F40" s="18"/>
    </row>
    <row r="41" spans="2:8" x14ac:dyDescent="0.2">
      <c r="B41" s="3">
        <v>34</v>
      </c>
      <c r="C41" s="4"/>
      <c r="D41" s="4"/>
      <c r="E41" s="4"/>
      <c r="F41" s="18"/>
    </row>
    <row r="42" spans="2:8" x14ac:dyDescent="0.2">
      <c r="B42" s="3">
        <v>35</v>
      </c>
      <c r="C42" s="4"/>
      <c r="D42" s="4"/>
      <c r="E42" s="4"/>
      <c r="F42" s="18"/>
    </row>
    <row r="43" spans="2:8" x14ac:dyDescent="0.2">
      <c r="B43" s="3">
        <v>36</v>
      </c>
      <c r="C43" s="4"/>
      <c r="D43" s="4"/>
      <c r="E43" s="4"/>
      <c r="F43" s="18"/>
    </row>
    <row r="44" spans="2:8" x14ac:dyDescent="0.2">
      <c r="B44" s="3">
        <v>37</v>
      </c>
      <c r="C44" s="4"/>
      <c r="D44" s="4"/>
      <c r="E44" s="4"/>
      <c r="F44" s="18"/>
    </row>
    <row r="45" spans="2:8" x14ac:dyDescent="0.2">
      <c r="B45" s="3">
        <v>38</v>
      </c>
      <c r="C45" s="4"/>
      <c r="D45" s="4"/>
      <c r="E45" s="4"/>
      <c r="F45" s="18"/>
    </row>
    <row r="46" spans="2:8" x14ac:dyDescent="0.2">
      <c r="B46" s="3">
        <v>39</v>
      </c>
      <c r="C46" s="4"/>
      <c r="D46" s="4"/>
      <c r="E46" s="4"/>
      <c r="F46" s="18"/>
    </row>
    <row r="47" spans="2:8" x14ac:dyDescent="0.2">
      <c r="B47" s="3">
        <v>40</v>
      </c>
      <c r="C47" s="4"/>
      <c r="D47" s="4"/>
      <c r="E47" s="4"/>
      <c r="F47" s="18"/>
    </row>
    <row r="48" spans="2:8" x14ac:dyDescent="0.2">
      <c r="B48" s="3">
        <v>41</v>
      </c>
      <c r="C48" s="4"/>
      <c r="D48" s="4"/>
      <c r="E48" s="4"/>
      <c r="F48" s="18"/>
    </row>
    <row r="49" spans="2:6" x14ac:dyDescent="0.2">
      <c r="B49" s="3">
        <v>42</v>
      </c>
      <c r="C49" s="4"/>
      <c r="D49" s="4"/>
      <c r="E49" s="4"/>
      <c r="F49" s="18"/>
    </row>
    <row r="50" spans="2:6" x14ac:dyDescent="0.2">
      <c r="B50" s="3">
        <v>43</v>
      </c>
      <c r="C50" s="4"/>
      <c r="D50" s="4"/>
      <c r="E50" s="4"/>
      <c r="F50" s="18"/>
    </row>
    <row r="51" spans="2:6" x14ac:dyDescent="0.2">
      <c r="B51" s="3">
        <v>44</v>
      </c>
      <c r="C51" s="4"/>
      <c r="D51" s="4"/>
      <c r="E51" s="4"/>
      <c r="F51" s="18"/>
    </row>
    <row r="52" spans="2:6" x14ac:dyDescent="0.2">
      <c r="B52" s="3">
        <v>45</v>
      </c>
      <c r="C52" s="4"/>
      <c r="D52" s="4"/>
      <c r="E52" s="4"/>
      <c r="F52" s="18"/>
    </row>
    <row r="53" spans="2:6" x14ac:dyDescent="0.2">
      <c r="B53" s="3">
        <v>46</v>
      </c>
      <c r="C53" s="4"/>
      <c r="D53" s="4"/>
      <c r="E53" s="4"/>
      <c r="F53" s="18"/>
    </row>
    <row r="54" spans="2:6" x14ac:dyDescent="0.2">
      <c r="B54" s="3">
        <v>47</v>
      </c>
      <c r="C54" s="4"/>
      <c r="D54" s="4"/>
      <c r="E54" s="4"/>
      <c r="F54" s="18"/>
    </row>
    <row r="55" spans="2:6" x14ac:dyDescent="0.2">
      <c r="B55" s="3">
        <v>48</v>
      </c>
      <c r="C55" s="4"/>
      <c r="D55" s="4"/>
      <c r="E55" s="4"/>
      <c r="F55" s="18"/>
    </row>
    <row r="56" spans="2:6" x14ac:dyDescent="0.2">
      <c r="B56" s="3">
        <v>49</v>
      </c>
      <c r="C56" s="4"/>
      <c r="D56" s="4"/>
      <c r="E56" s="4"/>
      <c r="F56" s="18"/>
    </row>
    <row r="57" spans="2:6" x14ac:dyDescent="0.2">
      <c r="B57" s="3">
        <v>50</v>
      </c>
      <c r="C57" s="4"/>
      <c r="D57" s="4"/>
      <c r="E57" s="4"/>
      <c r="F57" s="18"/>
    </row>
    <row r="58" spans="2:6" x14ac:dyDescent="0.2">
      <c r="B58" s="3">
        <v>51</v>
      </c>
      <c r="C58" s="4"/>
      <c r="D58" s="4"/>
      <c r="E58" s="4"/>
      <c r="F58" s="18"/>
    </row>
    <row r="59" spans="2:6" x14ac:dyDescent="0.2">
      <c r="B59" s="3">
        <v>52</v>
      </c>
      <c r="C59" s="4"/>
      <c r="D59" s="4"/>
      <c r="E59" s="4"/>
      <c r="F59" s="18"/>
    </row>
    <row r="60" spans="2:6" x14ac:dyDescent="0.2">
      <c r="B60" s="3">
        <v>53</v>
      </c>
      <c r="C60" s="4"/>
      <c r="D60" s="4"/>
      <c r="E60" s="4"/>
      <c r="F60" s="18"/>
    </row>
    <row r="61" spans="2:6" x14ac:dyDescent="0.2">
      <c r="B61" s="3">
        <v>54</v>
      </c>
      <c r="C61" s="4"/>
      <c r="D61" s="4"/>
      <c r="E61" s="4"/>
      <c r="F61" s="18"/>
    </row>
    <row r="62" spans="2:6" x14ac:dyDescent="0.2">
      <c r="B62" s="3">
        <v>55</v>
      </c>
      <c r="C62" s="4"/>
      <c r="D62" s="4"/>
      <c r="E62" s="4"/>
      <c r="F62" s="18"/>
    </row>
    <row r="63" spans="2:6" x14ac:dyDescent="0.2">
      <c r="B63" s="3">
        <v>56</v>
      </c>
      <c r="C63" s="4"/>
      <c r="D63" s="4"/>
      <c r="E63" s="4"/>
      <c r="F63" s="18"/>
    </row>
    <row r="64" spans="2:6" x14ac:dyDescent="0.2">
      <c r="B64" s="3">
        <v>57</v>
      </c>
      <c r="C64" s="4"/>
      <c r="D64" s="4"/>
      <c r="E64" s="4"/>
      <c r="F64" s="18"/>
    </row>
    <row r="65" spans="2:6" x14ac:dyDescent="0.2">
      <c r="B65" s="3">
        <v>58</v>
      </c>
      <c r="C65" s="4"/>
      <c r="D65" s="4"/>
      <c r="E65" s="4"/>
      <c r="F65" s="18"/>
    </row>
    <row r="66" spans="2:6" x14ac:dyDescent="0.2">
      <c r="B66" s="3">
        <v>59</v>
      </c>
      <c r="C66" s="4"/>
      <c r="D66" s="4"/>
      <c r="E66" s="4"/>
      <c r="F66" s="18"/>
    </row>
    <row r="67" spans="2:6" x14ac:dyDescent="0.2">
      <c r="B67" s="3">
        <v>60</v>
      </c>
      <c r="C67" s="4"/>
      <c r="D67" s="4"/>
      <c r="E67" s="4"/>
      <c r="F67" s="18"/>
    </row>
    <row r="68" spans="2:6" x14ac:dyDescent="0.2">
      <c r="B68" s="3">
        <v>61</v>
      </c>
      <c r="C68" s="4"/>
      <c r="D68" s="4"/>
      <c r="E68" s="4"/>
      <c r="F68" s="18"/>
    </row>
    <row r="69" spans="2:6" x14ac:dyDescent="0.2">
      <c r="B69" s="3">
        <v>62</v>
      </c>
      <c r="C69" s="4"/>
      <c r="D69" s="4"/>
      <c r="E69" s="4"/>
      <c r="F69" s="18"/>
    </row>
    <row r="70" spans="2:6" x14ac:dyDescent="0.2">
      <c r="B70" s="3">
        <v>63</v>
      </c>
      <c r="C70" s="4"/>
      <c r="D70" s="4"/>
      <c r="E70" s="4"/>
      <c r="F70" s="18"/>
    </row>
    <row r="71" spans="2:6" x14ac:dyDescent="0.2">
      <c r="B71" s="3">
        <v>64</v>
      </c>
      <c r="C71" s="4"/>
      <c r="D71" s="4"/>
      <c r="E71" s="4"/>
      <c r="F71" s="18"/>
    </row>
    <row r="72" spans="2:6" x14ac:dyDescent="0.2">
      <c r="B72" s="3">
        <v>65</v>
      </c>
      <c r="C72" s="4"/>
      <c r="D72" s="4"/>
      <c r="E72" s="4"/>
      <c r="F72" s="18"/>
    </row>
    <row r="73" spans="2:6" x14ac:dyDescent="0.2">
      <c r="B73" s="3">
        <v>66</v>
      </c>
      <c r="C73" s="4"/>
      <c r="D73" s="4"/>
      <c r="E73" s="4"/>
      <c r="F73" s="18"/>
    </row>
    <row r="74" spans="2:6" x14ac:dyDescent="0.2">
      <c r="B74" s="3">
        <v>67</v>
      </c>
      <c r="C74" s="4"/>
      <c r="D74" s="4"/>
      <c r="E74" s="4"/>
      <c r="F74" s="18"/>
    </row>
    <row r="75" spans="2:6" x14ac:dyDescent="0.2">
      <c r="B75" s="3">
        <v>68</v>
      </c>
      <c r="C75" s="4"/>
      <c r="D75" s="4"/>
      <c r="E75" s="4"/>
      <c r="F75" s="18"/>
    </row>
    <row r="76" spans="2:6" x14ac:dyDescent="0.2">
      <c r="B76" s="3">
        <v>69</v>
      </c>
      <c r="C76" s="4"/>
      <c r="D76" s="4"/>
      <c r="E76" s="4"/>
      <c r="F76" s="18"/>
    </row>
    <row r="77" spans="2:6" x14ac:dyDescent="0.2">
      <c r="B77" s="3">
        <v>70</v>
      </c>
      <c r="C77" s="4"/>
      <c r="D77" s="4"/>
      <c r="E77" s="4"/>
      <c r="F77" s="18"/>
    </row>
    <row r="78" spans="2:6" x14ac:dyDescent="0.2">
      <c r="B78" s="3">
        <v>71</v>
      </c>
      <c r="C78" s="4"/>
      <c r="D78" s="4"/>
      <c r="E78" s="4"/>
      <c r="F78" s="18"/>
    </row>
    <row r="79" spans="2:6" x14ac:dyDescent="0.2">
      <c r="B79" s="3">
        <v>72</v>
      </c>
      <c r="C79" s="4"/>
      <c r="D79" s="4"/>
      <c r="E79" s="4"/>
      <c r="F79" s="18"/>
    </row>
    <row r="80" spans="2:6" x14ac:dyDescent="0.2">
      <c r="B80" s="3">
        <v>73</v>
      </c>
      <c r="C80" s="4"/>
      <c r="D80" s="4"/>
      <c r="E80" s="4"/>
      <c r="F80" s="18"/>
    </row>
    <row r="81" spans="2:6" x14ac:dyDescent="0.2">
      <c r="B81" s="3">
        <v>74</v>
      </c>
      <c r="C81" s="4"/>
      <c r="D81" s="4"/>
      <c r="E81" s="4"/>
      <c r="F81" s="18"/>
    </row>
    <row r="82" spans="2:6" x14ac:dyDescent="0.2">
      <c r="B82" s="3">
        <v>75</v>
      </c>
      <c r="C82" s="4"/>
      <c r="D82" s="4"/>
      <c r="E82" s="4"/>
      <c r="F82" s="18"/>
    </row>
    <row r="83" spans="2:6" x14ac:dyDescent="0.2">
      <c r="B83" s="3">
        <v>76</v>
      </c>
      <c r="C83" s="4"/>
      <c r="D83" s="4"/>
      <c r="E83" s="4"/>
      <c r="F83" s="18"/>
    </row>
    <row r="84" spans="2:6" x14ac:dyDescent="0.2">
      <c r="B84" s="3">
        <v>77</v>
      </c>
      <c r="C84" s="4"/>
      <c r="D84" s="4"/>
      <c r="E84" s="4"/>
      <c r="F84" s="18"/>
    </row>
    <row r="85" spans="2:6" x14ac:dyDescent="0.2">
      <c r="B85" s="3">
        <v>78</v>
      </c>
      <c r="C85" s="4"/>
      <c r="D85" s="4"/>
      <c r="E85" s="4"/>
      <c r="F85" s="18"/>
    </row>
    <row r="86" spans="2:6" x14ac:dyDescent="0.2">
      <c r="B86" s="3">
        <v>79</v>
      </c>
      <c r="C86" s="4"/>
      <c r="D86" s="4"/>
      <c r="E86" s="4"/>
      <c r="F86" s="18"/>
    </row>
    <row r="87" spans="2:6" x14ac:dyDescent="0.2">
      <c r="B87" s="3">
        <v>80</v>
      </c>
      <c r="C87" s="4"/>
      <c r="D87" s="4"/>
      <c r="E87" s="4"/>
      <c r="F87" s="18"/>
    </row>
    <row r="88" spans="2:6" x14ac:dyDescent="0.2">
      <c r="B88" s="3">
        <v>81</v>
      </c>
      <c r="C88" s="4"/>
      <c r="D88" s="4"/>
      <c r="E88" s="4"/>
      <c r="F88" s="18"/>
    </row>
    <row r="89" spans="2:6" x14ac:dyDescent="0.2">
      <c r="B89" s="3">
        <v>82</v>
      </c>
      <c r="C89" s="4"/>
      <c r="D89" s="4"/>
      <c r="E89" s="4"/>
      <c r="F89" s="18"/>
    </row>
    <row r="90" spans="2:6" x14ac:dyDescent="0.2">
      <c r="B90" s="3">
        <v>83</v>
      </c>
      <c r="C90" s="4"/>
      <c r="D90" s="4"/>
      <c r="E90" s="4"/>
      <c r="F90" s="18"/>
    </row>
    <row r="91" spans="2:6" x14ac:dyDescent="0.2">
      <c r="B91" s="3">
        <v>84</v>
      </c>
      <c r="C91" s="4"/>
      <c r="D91" s="4"/>
      <c r="E91" s="4"/>
      <c r="F91" s="18"/>
    </row>
    <row r="92" spans="2:6" x14ac:dyDescent="0.2">
      <c r="B92" s="3">
        <v>85</v>
      </c>
      <c r="C92" s="4"/>
      <c r="D92" s="4"/>
      <c r="E92" s="4"/>
      <c r="F92" s="18"/>
    </row>
    <row r="93" spans="2:6" x14ac:dyDescent="0.2">
      <c r="B93" s="3">
        <v>86</v>
      </c>
      <c r="C93" s="4"/>
      <c r="D93" s="4"/>
      <c r="E93" s="4"/>
      <c r="F93" s="18"/>
    </row>
    <row r="94" spans="2:6" x14ac:dyDescent="0.2">
      <c r="B94" s="3">
        <v>87</v>
      </c>
      <c r="C94" s="4"/>
      <c r="D94" s="4"/>
      <c r="E94" s="4"/>
      <c r="F94" s="18"/>
    </row>
    <row r="95" spans="2:6" x14ac:dyDescent="0.2">
      <c r="B95" s="3">
        <v>88</v>
      </c>
      <c r="C95" s="4"/>
      <c r="D95" s="4"/>
      <c r="E95" s="4"/>
      <c r="F95" s="18"/>
    </row>
    <row r="96" spans="2:6" x14ac:dyDescent="0.2">
      <c r="B96" s="3">
        <v>89</v>
      </c>
      <c r="C96" s="4"/>
      <c r="D96" s="4"/>
      <c r="E96" s="4"/>
      <c r="F96" s="18"/>
    </row>
    <row r="97" spans="2:6" x14ac:dyDescent="0.2">
      <c r="B97" s="3">
        <v>90</v>
      </c>
      <c r="C97" s="4"/>
      <c r="D97" s="4"/>
      <c r="E97" s="4"/>
      <c r="F97" s="18"/>
    </row>
    <row r="98" spans="2:6" x14ac:dyDescent="0.2">
      <c r="B98" s="3">
        <v>91</v>
      </c>
      <c r="C98" s="4"/>
      <c r="D98" s="4"/>
      <c r="E98" s="4"/>
      <c r="F98" s="18"/>
    </row>
    <row r="99" spans="2:6" x14ac:dyDescent="0.2">
      <c r="B99" s="3">
        <v>92</v>
      </c>
      <c r="C99" s="4"/>
      <c r="D99" s="4"/>
      <c r="E99" s="4"/>
      <c r="F99" s="18"/>
    </row>
    <row r="100" spans="2:6" x14ac:dyDescent="0.2">
      <c r="B100" s="3">
        <v>93</v>
      </c>
      <c r="C100" s="4"/>
      <c r="D100" s="4"/>
      <c r="E100" s="4"/>
      <c r="F100" s="18"/>
    </row>
    <row r="101" spans="2:6" x14ac:dyDescent="0.2">
      <c r="B101" s="3">
        <v>94</v>
      </c>
      <c r="C101" s="4"/>
      <c r="D101" s="4"/>
      <c r="E101" s="4"/>
      <c r="F101" s="18"/>
    </row>
    <row r="102" spans="2:6" x14ac:dyDescent="0.2">
      <c r="B102" s="3">
        <v>95</v>
      </c>
      <c r="C102" s="4"/>
      <c r="D102" s="4"/>
      <c r="E102" s="4"/>
      <c r="F102" s="18"/>
    </row>
    <row r="103" spans="2:6" x14ac:dyDescent="0.2">
      <c r="B103" s="3">
        <v>96</v>
      </c>
      <c r="C103" s="4"/>
      <c r="D103" s="4"/>
      <c r="E103" s="4"/>
      <c r="F103" s="18"/>
    </row>
    <row r="104" spans="2:6" x14ac:dyDescent="0.2">
      <c r="B104" s="3">
        <v>97</v>
      </c>
      <c r="C104" s="4"/>
      <c r="D104" s="4"/>
      <c r="E104" s="4"/>
      <c r="F104" s="18"/>
    </row>
    <row r="105" spans="2:6" x14ac:dyDescent="0.2">
      <c r="B105" s="3">
        <v>98</v>
      </c>
      <c r="C105" s="4"/>
      <c r="D105" s="4"/>
      <c r="E105" s="4"/>
      <c r="F105" s="18"/>
    </row>
    <row r="106" spans="2:6" x14ac:dyDescent="0.2">
      <c r="B106" s="3">
        <v>99</v>
      </c>
      <c r="C106" s="4"/>
      <c r="D106" s="4"/>
      <c r="E106" s="4"/>
      <c r="F106" s="5"/>
    </row>
    <row r="107" spans="2:6" x14ac:dyDescent="0.2">
      <c r="B107" s="3">
        <v>100</v>
      </c>
      <c r="C107" s="4"/>
      <c r="D107" s="4"/>
      <c r="E107" s="4"/>
      <c r="F107" s="5"/>
    </row>
  </sheetData>
  <mergeCells count="4">
    <mergeCell ref="B2:F2"/>
    <mergeCell ref="B3:F3"/>
    <mergeCell ref="B4:F4"/>
    <mergeCell ref="B5:F5"/>
  </mergeCells>
  <pageMargins left="0.75" right="0.75" top="1" bottom="1" header="0.5" footer="0.5"/>
  <pageSetup orientation="portrait" r:id="rId1"/>
  <headerFooter alignWithMargins="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42"/>
  <sheetViews>
    <sheetView zoomScaleNormal="100" workbookViewId="0">
      <selection activeCell="B49" sqref="B49"/>
    </sheetView>
  </sheetViews>
  <sheetFormatPr defaultColWidth="9.140625" defaultRowHeight="15" x14ac:dyDescent="0.25"/>
  <cols>
    <col min="1" max="1" width="45.28515625" style="24" customWidth="1"/>
    <col min="2" max="2" width="48.5703125" style="24" customWidth="1"/>
    <col min="3" max="3" width="10.140625" style="24" customWidth="1"/>
    <col min="4" max="6" width="12.140625" style="24" customWidth="1"/>
    <col min="7" max="16384" width="9.140625" style="24"/>
  </cols>
  <sheetData>
    <row r="1" spans="1:6" ht="75.75" thickBot="1" x14ac:dyDescent="0.3">
      <c r="A1" s="20" t="s">
        <v>88</v>
      </c>
      <c r="B1" s="21" t="s">
        <v>89</v>
      </c>
      <c r="C1" s="22" t="s">
        <v>90</v>
      </c>
      <c r="D1" s="22" t="s">
        <v>91</v>
      </c>
      <c r="E1" s="22" t="s">
        <v>92</v>
      </c>
      <c r="F1" s="23" t="s">
        <v>93</v>
      </c>
    </row>
    <row r="2" spans="1:6" x14ac:dyDescent="0.25">
      <c r="A2" s="25" t="s">
        <v>94</v>
      </c>
      <c r="B2" s="25" t="s">
        <v>95</v>
      </c>
      <c r="C2" s="26">
        <v>2</v>
      </c>
      <c r="D2" s="26"/>
      <c r="E2" s="26">
        <v>3</v>
      </c>
      <c r="F2" s="26">
        <v>1</v>
      </c>
    </row>
    <row r="3" spans="1:6" x14ac:dyDescent="0.25">
      <c r="A3" s="27" t="s">
        <v>96</v>
      </c>
      <c r="B3" s="27" t="s">
        <v>97</v>
      </c>
      <c r="C3" s="28">
        <v>3</v>
      </c>
      <c r="D3" s="28"/>
      <c r="E3" s="28">
        <v>3</v>
      </c>
      <c r="F3" s="28">
        <v>4</v>
      </c>
    </row>
    <row r="4" spans="1:6" x14ac:dyDescent="0.25">
      <c r="A4" s="27" t="s">
        <v>98</v>
      </c>
      <c r="B4" s="27" t="s">
        <v>99</v>
      </c>
      <c r="C4" s="28">
        <v>4</v>
      </c>
      <c r="D4" s="28">
        <v>2</v>
      </c>
      <c r="E4" s="28">
        <v>4</v>
      </c>
      <c r="F4" s="28">
        <v>6</v>
      </c>
    </row>
    <row r="5" spans="1:6" x14ac:dyDescent="0.25">
      <c r="A5" s="27" t="s">
        <v>100</v>
      </c>
      <c r="B5" s="27" t="s">
        <v>101</v>
      </c>
      <c r="C5" s="29">
        <v>3</v>
      </c>
      <c r="D5" s="29"/>
      <c r="E5" s="29">
        <v>3</v>
      </c>
      <c r="F5" s="29">
        <v>1</v>
      </c>
    </row>
    <row r="6" spans="1:6" x14ac:dyDescent="0.25">
      <c r="A6" s="27" t="s">
        <v>102</v>
      </c>
      <c r="B6" s="27" t="s">
        <v>103</v>
      </c>
      <c r="C6" s="28">
        <v>6</v>
      </c>
      <c r="D6" s="28"/>
      <c r="E6" s="28">
        <v>5</v>
      </c>
      <c r="F6" s="28">
        <v>5</v>
      </c>
    </row>
    <row r="7" spans="1:6" x14ac:dyDescent="0.25">
      <c r="A7" s="30" t="s">
        <v>104</v>
      </c>
      <c r="B7" s="30" t="s">
        <v>105</v>
      </c>
      <c r="C7" s="29">
        <v>2</v>
      </c>
      <c r="D7" s="29"/>
      <c r="E7" s="29">
        <v>3</v>
      </c>
      <c r="F7" s="29">
        <v>5</v>
      </c>
    </row>
    <row r="8" spans="1:6" x14ac:dyDescent="0.25">
      <c r="A8" s="27" t="s">
        <v>106</v>
      </c>
      <c r="B8" s="27" t="s">
        <v>107</v>
      </c>
      <c r="C8" s="29">
        <v>3</v>
      </c>
      <c r="D8" s="29"/>
      <c r="E8" s="29">
        <v>3</v>
      </c>
      <c r="F8" s="29">
        <v>11</v>
      </c>
    </row>
    <row r="9" spans="1:6" x14ac:dyDescent="0.25">
      <c r="A9" s="27" t="s">
        <v>108</v>
      </c>
      <c r="B9" s="27" t="s">
        <v>109</v>
      </c>
      <c r="C9" s="29">
        <v>3</v>
      </c>
      <c r="D9" s="29"/>
      <c r="E9" s="29">
        <v>3</v>
      </c>
      <c r="F9" s="29">
        <v>4</v>
      </c>
    </row>
    <row r="10" spans="1:6" x14ac:dyDescent="0.25">
      <c r="A10" s="27" t="s">
        <v>110</v>
      </c>
      <c r="B10" s="27" t="s">
        <v>111</v>
      </c>
      <c r="C10" s="29">
        <v>2</v>
      </c>
      <c r="D10" s="29"/>
      <c r="E10" s="29">
        <v>3</v>
      </c>
      <c r="F10" s="29">
        <v>7</v>
      </c>
    </row>
    <row r="11" spans="1:6" x14ac:dyDescent="0.25">
      <c r="A11" s="27" t="s">
        <v>112</v>
      </c>
      <c r="B11" s="27" t="s">
        <v>113</v>
      </c>
      <c r="C11" s="28">
        <v>2</v>
      </c>
      <c r="D11" s="28">
        <v>1</v>
      </c>
      <c r="E11" s="28">
        <v>3</v>
      </c>
      <c r="F11" s="28">
        <v>8</v>
      </c>
    </row>
    <row r="12" spans="1:6" x14ac:dyDescent="0.25">
      <c r="A12" s="27" t="s">
        <v>114</v>
      </c>
      <c r="B12" s="27" t="s">
        <v>115</v>
      </c>
      <c r="C12" s="29">
        <v>3</v>
      </c>
      <c r="D12" s="29"/>
      <c r="E12" s="29">
        <v>3</v>
      </c>
      <c r="F12" s="29">
        <v>5</v>
      </c>
    </row>
    <row r="13" spans="1:6" x14ac:dyDescent="0.25">
      <c r="A13" s="27" t="s">
        <v>116</v>
      </c>
      <c r="B13" s="27" t="s">
        <v>117</v>
      </c>
      <c r="C13" s="28">
        <v>4</v>
      </c>
      <c r="D13" s="28"/>
      <c r="E13" s="28">
        <v>3</v>
      </c>
      <c r="F13" s="28">
        <v>6</v>
      </c>
    </row>
    <row r="14" spans="1:6" x14ac:dyDescent="0.25">
      <c r="A14" s="27" t="s">
        <v>118</v>
      </c>
      <c r="B14" s="27" t="s">
        <v>119</v>
      </c>
      <c r="C14" s="28">
        <v>4</v>
      </c>
      <c r="D14" s="28"/>
      <c r="E14" s="28">
        <v>7</v>
      </c>
      <c r="F14" s="28">
        <v>12</v>
      </c>
    </row>
    <row r="15" spans="1:6" x14ac:dyDescent="0.25">
      <c r="A15" s="30" t="s">
        <v>120</v>
      </c>
      <c r="B15" s="30" t="s">
        <v>121</v>
      </c>
      <c r="C15" s="29">
        <v>2</v>
      </c>
      <c r="D15" s="29"/>
      <c r="E15" s="29">
        <v>2</v>
      </c>
      <c r="F15" s="29">
        <v>1</v>
      </c>
    </row>
    <row r="16" spans="1:6" x14ac:dyDescent="0.25">
      <c r="A16" s="30" t="s">
        <v>122</v>
      </c>
      <c r="B16" s="30" t="s">
        <v>123</v>
      </c>
      <c r="C16" s="29">
        <v>4</v>
      </c>
      <c r="D16" s="29"/>
      <c r="E16" s="29">
        <v>4</v>
      </c>
      <c r="F16" s="29">
        <v>10</v>
      </c>
    </row>
    <row r="17" spans="1:19" x14ac:dyDescent="0.25">
      <c r="A17" s="27" t="s">
        <v>124</v>
      </c>
      <c r="B17" s="27" t="s">
        <v>125</v>
      </c>
      <c r="C17" s="28">
        <v>13</v>
      </c>
      <c r="D17" s="28">
        <v>3</v>
      </c>
      <c r="E17" s="28">
        <v>11</v>
      </c>
      <c r="F17" s="28">
        <v>12</v>
      </c>
    </row>
    <row r="18" spans="1:19" x14ac:dyDescent="0.25">
      <c r="A18" s="31" t="s">
        <v>126</v>
      </c>
      <c r="B18" s="31" t="s">
        <v>127</v>
      </c>
      <c r="C18" s="32">
        <v>6</v>
      </c>
      <c r="D18" s="32">
        <v>7</v>
      </c>
      <c r="E18" s="32"/>
      <c r="F18" s="32"/>
      <c r="I18" s="33"/>
      <c r="J18" s="33"/>
      <c r="K18" s="34"/>
      <c r="L18" s="35"/>
      <c r="M18" s="35"/>
      <c r="N18" s="35"/>
      <c r="O18" s="36"/>
      <c r="P18" s="35"/>
      <c r="Q18" s="35"/>
      <c r="R18" s="33"/>
      <c r="S18" s="33"/>
    </row>
    <row r="19" spans="1:19" x14ac:dyDescent="0.25">
      <c r="A19" s="30" t="s">
        <v>128</v>
      </c>
      <c r="B19" s="27" t="s">
        <v>129</v>
      </c>
      <c r="C19" s="29">
        <v>2</v>
      </c>
      <c r="D19" s="29"/>
      <c r="E19" s="29">
        <v>2</v>
      </c>
      <c r="F19" s="29">
        <v>1</v>
      </c>
    </row>
    <row r="20" spans="1:19" x14ac:dyDescent="0.25">
      <c r="A20" s="27" t="s">
        <v>130</v>
      </c>
      <c r="B20" s="27" t="s">
        <v>131</v>
      </c>
      <c r="C20" s="28">
        <v>4</v>
      </c>
      <c r="D20" s="28"/>
      <c r="E20" s="28">
        <v>5</v>
      </c>
      <c r="F20" s="28">
        <v>6</v>
      </c>
    </row>
    <row r="21" spans="1:19" x14ac:dyDescent="0.25">
      <c r="A21" s="30" t="s">
        <v>132</v>
      </c>
      <c r="B21" s="37" t="s">
        <v>133</v>
      </c>
      <c r="C21" s="29">
        <v>2</v>
      </c>
      <c r="D21" s="29"/>
      <c r="E21" s="29">
        <v>2</v>
      </c>
      <c r="F21" s="29">
        <v>4</v>
      </c>
    </row>
    <row r="22" spans="1:19" x14ac:dyDescent="0.25">
      <c r="A22" s="27" t="s">
        <v>134</v>
      </c>
      <c r="B22" s="27" t="s">
        <v>135</v>
      </c>
      <c r="C22" s="28">
        <v>3</v>
      </c>
      <c r="D22" s="28"/>
      <c r="E22" s="28">
        <v>3</v>
      </c>
      <c r="F22" s="28">
        <v>2</v>
      </c>
    </row>
    <row r="23" spans="1:19" x14ac:dyDescent="0.25">
      <c r="A23" s="27" t="s">
        <v>136</v>
      </c>
      <c r="B23" s="27" t="s">
        <v>137</v>
      </c>
      <c r="C23" s="28">
        <v>17</v>
      </c>
      <c r="D23" s="28"/>
      <c r="E23" s="28">
        <v>25</v>
      </c>
      <c r="F23" s="28">
        <v>12</v>
      </c>
    </row>
    <row r="24" spans="1:19" x14ac:dyDescent="0.25">
      <c r="A24" s="31" t="s">
        <v>138</v>
      </c>
      <c r="B24" s="31" t="s">
        <v>139</v>
      </c>
      <c r="C24" s="38">
        <v>10</v>
      </c>
      <c r="D24" s="38"/>
      <c r="E24" s="38"/>
      <c r="F24" s="38"/>
    </row>
    <row r="25" spans="1:19" x14ac:dyDescent="0.25">
      <c r="A25" s="39" t="s">
        <v>140</v>
      </c>
      <c r="B25" s="39" t="s">
        <v>141</v>
      </c>
      <c r="C25" s="40">
        <v>2</v>
      </c>
      <c r="D25" s="40"/>
      <c r="E25" s="40">
        <v>3</v>
      </c>
      <c r="F25" s="40">
        <v>1</v>
      </c>
    </row>
    <row r="26" spans="1:19" x14ac:dyDescent="0.25">
      <c r="A26" s="27" t="s">
        <v>142</v>
      </c>
      <c r="B26" s="27" t="s">
        <v>143</v>
      </c>
      <c r="C26" s="29">
        <v>3</v>
      </c>
      <c r="D26" s="29"/>
      <c r="E26" s="29">
        <v>6</v>
      </c>
      <c r="F26" s="29">
        <v>15</v>
      </c>
    </row>
    <row r="27" spans="1:19" x14ac:dyDescent="0.25">
      <c r="A27" s="27" t="s">
        <v>144</v>
      </c>
      <c r="B27" s="27" t="s">
        <v>145</v>
      </c>
      <c r="C27" s="29">
        <v>2</v>
      </c>
      <c r="D27" s="29"/>
      <c r="E27" s="29">
        <v>3</v>
      </c>
      <c r="F27" s="29">
        <v>3</v>
      </c>
    </row>
    <row r="28" spans="1:19" x14ac:dyDescent="0.25">
      <c r="A28" s="27" t="s">
        <v>146</v>
      </c>
      <c r="B28" s="27" t="s">
        <v>147</v>
      </c>
      <c r="C28" s="29">
        <v>3</v>
      </c>
      <c r="D28" s="29"/>
      <c r="E28" s="29">
        <v>4</v>
      </c>
      <c r="F28" s="29">
        <v>1</v>
      </c>
    </row>
    <row r="29" spans="1:19" x14ac:dyDescent="0.25">
      <c r="A29" s="27" t="s">
        <v>148</v>
      </c>
      <c r="B29" s="27" t="s">
        <v>149</v>
      </c>
      <c r="C29" s="28">
        <v>4</v>
      </c>
      <c r="D29" s="28"/>
      <c r="E29" s="28">
        <v>4</v>
      </c>
      <c r="F29" s="28">
        <v>13</v>
      </c>
    </row>
    <row r="30" spans="1:19" x14ac:dyDescent="0.25">
      <c r="A30" s="27" t="s">
        <v>150</v>
      </c>
      <c r="B30" s="27" t="s">
        <v>151</v>
      </c>
      <c r="C30" s="28">
        <v>4</v>
      </c>
      <c r="D30" s="28"/>
      <c r="E30" s="28">
        <v>8</v>
      </c>
      <c r="F30" s="28">
        <v>12</v>
      </c>
    </row>
    <row r="31" spans="1:19" x14ac:dyDescent="0.25">
      <c r="A31" s="27" t="s">
        <v>152</v>
      </c>
      <c r="B31" s="27" t="s">
        <v>153</v>
      </c>
      <c r="C31" s="29">
        <v>3</v>
      </c>
      <c r="D31" s="29"/>
      <c r="E31" s="29">
        <v>3</v>
      </c>
      <c r="F31" s="29">
        <v>3</v>
      </c>
    </row>
    <row r="32" spans="1:19" x14ac:dyDescent="0.25">
      <c r="C32" s="24">
        <f>SUM(C2:C31)</f>
        <v>125</v>
      </c>
      <c r="D32" s="24">
        <f>SUM(D2:D31)</f>
        <v>13</v>
      </c>
      <c r="E32" s="24">
        <f>SUM(E2:E31)</f>
        <v>131</v>
      </c>
    </row>
    <row r="34" spans="1:6" ht="15.75" thickBot="1" x14ac:dyDescent="0.3">
      <c r="A34" s="75" t="s">
        <v>154</v>
      </c>
      <c r="B34" s="75"/>
      <c r="C34" s="75"/>
      <c r="D34" s="75"/>
      <c r="E34" s="75"/>
      <c r="F34" s="75"/>
    </row>
    <row r="35" spans="1:6" ht="15.75" thickBot="1" x14ac:dyDescent="0.3">
      <c r="A35" s="41" t="s">
        <v>88</v>
      </c>
      <c r="B35" s="21" t="s">
        <v>89</v>
      </c>
      <c r="C35" s="22"/>
      <c r="D35" s="22"/>
      <c r="E35" s="22"/>
      <c r="F35" s="23"/>
    </row>
    <row r="36" spans="1:6" x14ac:dyDescent="0.25">
      <c r="A36" s="42" t="s">
        <v>155</v>
      </c>
      <c r="B36" s="42" t="s">
        <v>156</v>
      </c>
      <c r="C36" s="42"/>
      <c r="D36" s="42"/>
      <c r="E36" s="42"/>
      <c r="F36" s="42"/>
    </row>
    <row r="37" spans="1:6" x14ac:dyDescent="0.25">
      <c r="A37" s="27" t="s">
        <v>157</v>
      </c>
      <c r="B37" s="27" t="s">
        <v>158</v>
      </c>
      <c r="C37" s="27"/>
      <c r="D37" s="27"/>
      <c r="E37" s="27"/>
      <c r="F37" s="27"/>
    </row>
    <row r="38" spans="1:6" x14ac:dyDescent="0.25">
      <c r="A38" s="27" t="s">
        <v>159</v>
      </c>
      <c r="B38" s="27" t="s">
        <v>160</v>
      </c>
      <c r="C38" s="27"/>
      <c r="D38" s="27"/>
      <c r="E38" s="27"/>
      <c r="F38" s="27"/>
    </row>
    <row r="39" spans="1:6" x14ac:dyDescent="0.25">
      <c r="A39" s="27" t="s">
        <v>161</v>
      </c>
      <c r="B39" s="27" t="s">
        <v>162</v>
      </c>
      <c r="C39" s="27"/>
      <c r="D39" s="27"/>
      <c r="E39" s="27"/>
      <c r="F39" s="27"/>
    </row>
    <row r="40" spans="1:6" x14ac:dyDescent="0.25">
      <c r="C40" s="33"/>
      <c r="D40" s="33"/>
      <c r="E40" s="33"/>
      <c r="F40" s="33"/>
    </row>
    <row r="41" spans="1:6" x14ac:dyDescent="0.25">
      <c r="A41" s="27" t="s">
        <v>163</v>
      </c>
      <c r="B41" s="27"/>
      <c r="C41" s="28"/>
      <c r="D41" s="27"/>
      <c r="E41" s="27"/>
      <c r="F41" s="27"/>
    </row>
    <row r="42" spans="1:6" x14ac:dyDescent="0.25">
      <c r="A42" s="27" t="s">
        <v>164</v>
      </c>
      <c r="B42" s="27"/>
      <c r="C42" s="28"/>
      <c r="D42" s="27"/>
      <c r="E42" s="27"/>
      <c r="F42" s="27"/>
    </row>
  </sheetData>
  <autoFilter ref="A1:F32">
    <sortState ref="A2:K32">
      <sortCondition ref="A1:A32"/>
    </sortState>
  </autoFilter>
  <mergeCells count="1">
    <mergeCell ref="A34:F34"/>
  </mergeCells>
  <pageMargins left="0.25" right="0.25" top="0.75" bottom="0.75" header="0.3" footer="0.3"/>
  <pageSetup scale="77" orientation="landscape"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107"/>
  <sheetViews>
    <sheetView showGridLines="0" topLeftCell="A13" zoomScale="120" zoomScaleNormal="120" workbookViewId="0">
      <selection activeCell="F9" sqref="F9"/>
    </sheetView>
  </sheetViews>
  <sheetFormatPr defaultColWidth="9.140625" defaultRowHeight="12.75" x14ac:dyDescent="0.2"/>
  <cols>
    <col min="1" max="1" width="3.42578125" style="1" customWidth="1"/>
    <col min="2" max="2" width="8.140625" style="1" customWidth="1"/>
    <col min="3" max="3" width="19.42578125" style="1" customWidth="1"/>
    <col min="4" max="4" width="14.5703125" style="1" customWidth="1"/>
    <col min="5" max="5" width="49.42578125" style="1" customWidth="1"/>
    <col min="6" max="6" width="48.28515625" style="1" customWidth="1"/>
    <col min="7" max="7" width="3.42578125" style="1" customWidth="1"/>
    <col min="8" max="8" width="21" style="1" customWidth="1"/>
    <col min="9" max="16384" width="9.140625" style="1"/>
  </cols>
  <sheetData>
    <row r="2" spans="2:8" x14ac:dyDescent="0.2">
      <c r="B2" s="71"/>
      <c r="C2" s="71"/>
      <c r="D2" s="71"/>
      <c r="E2" s="71"/>
      <c r="F2" s="71"/>
    </row>
    <row r="3" spans="2:8" ht="12.6" customHeight="1" x14ac:dyDescent="0.2">
      <c r="B3" s="68"/>
      <c r="C3" s="68"/>
      <c r="D3" s="68"/>
      <c r="E3" s="68"/>
      <c r="F3" s="68"/>
    </row>
    <row r="4" spans="2:8" ht="12.6" customHeight="1" x14ac:dyDescent="0.2">
      <c r="B4" s="68" t="s">
        <v>5</v>
      </c>
      <c r="C4" s="68"/>
      <c r="D4" s="68"/>
      <c r="E4" s="68"/>
      <c r="F4" s="68"/>
    </row>
    <row r="5" spans="2:8" x14ac:dyDescent="0.2">
      <c r="B5" s="69"/>
      <c r="C5" s="70"/>
      <c r="D5" s="70"/>
      <c r="E5" s="70"/>
      <c r="F5" s="70"/>
    </row>
    <row r="7" spans="2:8" ht="25.5" x14ac:dyDescent="0.2">
      <c r="B7" s="2" t="s">
        <v>4</v>
      </c>
      <c r="C7" s="2" t="s">
        <v>0</v>
      </c>
      <c r="D7" s="2" t="s">
        <v>3</v>
      </c>
      <c r="E7" s="2" t="s">
        <v>1</v>
      </c>
      <c r="F7" s="2" t="s">
        <v>2</v>
      </c>
    </row>
    <row r="8" spans="2:8" ht="60" x14ac:dyDescent="0.2">
      <c r="B8" s="3">
        <v>1</v>
      </c>
      <c r="C8" s="7" t="s">
        <v>6</v>
      </c>
      <c r="D8" s="7">
        <v>3.1</v>
      </c>
      <c r="E8" s="7" t="s">
        <v>15</v>
      </c>
      <c r="F8" s="9" t="s">
        <v>16</v>
      </c>
      <c r="H8" s="60"/>
    </row>
    <row r="9" spans="2:8" ht="315" x14ac:dyDescent="0.2">
      <c r="B9" s="3">
        <v>2</v>
      </c>
      <c r="C9" s="7" t="s">
        <v>6</v>
      </c>
      <c r="D9" s="7"/>
      <c r="E9" s="7" t="s">
        <v>17</v>
      </c>
      <c r="F9" s="8"/>
      <c r="H9" s="60"/>
    </row>
    <row r="10" spans="2:8" ht="120" x14ac:dyDescent="0.2">
      <c r="B10" s="3">
        <v>3</v>
      </c>
      <c r="C10" s="7" t="s">
        <v>6</v>
      </c>
      <c r="D10" s="7"/>
      <c r="E10" s="7" t="s">
        <v>18</v>
      </c>
      <c r="F10" s="8" t="s">
        <v>19</v>
      </c>
      <c r="H10" s="60"/>
    </row>
    <row r="11" spans="2:8" x14ac:dyDescent="0.2">
      <c r="B11" s="3">
        <v>4</v>
      </c>
      <c r="C11" s="4"/>
      <c r="D11" s="4"/>
      <c r="E11" s="4"/>
      <c r="F11" s="5"/>
    </row>
    <row r="12" spans="2:8" x14ac:dyDescent="0.2">
      <c r="B12" s="3">
        <v>5</v>
      </c>
      <c r="C12" s="4"/>
      <c r="D12" s="4"/>
      <c r="E12" s="4"/>
      <c r="F12" s="5"/>
    </row>
    <row r="13" spans="2:8" x14ac:dyDescent="0.2">
      <c r="B13" s="3">
        <v>6</v>
      </c>
      <c r="C13" s="4"/>
      <c r="D13" s="4"/>
      <c r="E13" s="4"/>
      <c r="F13" s="5"/>
    </row>
    <row r="14" spans="2:8" x14ac:dyDescent="0.2">
      <c r="B14" s="3">
        <v>7</v>
      </c>
      <c r="C14" s="4"/>
      <c r="D14" s="4"/>
      <c r="E14" s="4"/>
      <c r="F14" s="5"/>
    </row>
    <row r="15" spans="2:8" x14ac:dyDescent="0.2">
      <c r="B15" s="3">
        <v>8</v>
      </c>
      <c r="C15" s="4"/>
      <c r="D15" s="4"/>
      <c r="E15" s="4"/>
      <c r="F15" s="5"/>
      <c r="G15" s="6"/>
    </row>
    <row r="16" spans="2:8" x14ac:dyDescent="0.2">
      <c r="B16" s="3">
        <v>9</v>
      </c>
      <c r="C16" s="4"/>
      <c r="D16" s="4"/>
      <c r="E16" s="4"/>
      <c r="F16" s="5"/>
    </row>
    <row r="17" spans="2:6" x14ac:dyDescent="0.2">
      <c r="B17" s="3">
        <v>10</v>
      </c>
      <c r="C17" s="4"/>
      <c r="D17" s="4"/>
      <c r="E17" s="4"/>
      <c r="F17" s="5"/>
    </row>
    <row r="18" spans="2:6" x14ac:dyDescent="0.2">
      <c r="B18" s="3">
        <v>11</v>
      </c>
      <c r="C18" s="4"/>
      <c r="D18" s="4"/>
      <c r="E18" s="4"/>
      <c r="F18" s="5"/>
    </row>
    <row r="19" spans="2:6" x14ac:dyDescent="0.2">
      <c r="B19" s="3">
        <v>12</v>
      </c>
      <c r="C19" s="4"/>
      <c r="D19" s="4"/>
      <c r="E19" s="4"/>
      <c r="F19" s="5"/>
    </row>
    <row r="20" spans="2:6" x14ac:dyDescent="0.2">
      <c r="B20" s="3">
        <v>13</v>
      </c>
      <c r="C20" s="4"/>
      <c r="D20" s="4"/>
      <c r="E20" s="4"/>
      <c r="F20" s="5"/>
    </row>
    <row r="21" spans="2:6" x14ac:dyDescent="0.2">
      <c r="B21" s="3">
        <v>14</v>
      </c>
      <c r="C21" s="4"/>
      <c r="D21" s="4"/>
      <c r="E21" s="4"/>
      <c r="F21" s="5"/>
    </row>
    <row r="22" spans="2:6" x14ac:dyDescent="0.2">
      <c r="B22" s="3">
        <v>15</v>
      </c>
      <c r="C22" s="4"/>
      <c r="D22" s="4"/>
      <c r="E22" s="4"/>
      <c r="F22" s="5"/>
    </row>
    <row r="23" spans="2:6" x14ac:dyDescent="0.2">
      <c r="B23" s="3">
        <v>16</v>
      </c>
      <c r="C23" s="4"/>
      <c r="D23" s="4"/>
      <c r="E23" s="4"/>
      <c r="F23" s="5"/>
    </row>
    <row r="24" spans="2:6" x14ac:dyDescent="0.2">
      <c r="B24" s="3">
        <v>17</v>
      </c>
      <c r="C24" s="4"/>
      <c r="D24" s="4"/>
      <c r="E24" s="4"/>
      <c r="F24" s="5"/>
    </row>
    <row r="25" spans="2:6" x14ac:dyDescent="0.2">
      <c r="B25" s="3">
        <v>18</v>
      </c>
      <c r="C25" s="4"/>
      <c r="D25" s="4"/>
      <c r="E25" s="4"/>
      <c r="F25" s="5"/>
    </row>
    <row r="26" spans="2:6" x14ac:dyDescent="0.2">
      <c r="B26" s="3">
        <v>19</v>
      </c>
      <c r="C26" s="4"/>
      <c r="D26" s="4"/>
      <c r="E26" s="4"/>
      <c r="F26" s="5"/>
    </row>
    <row r="27" spans="2:6" x14ac:dyDescent="0.2">
      <c r="B27" s="3">
        <v>20</v>
      </c>
      <c r="C27" s="4"/>
      <c r="D27" s="4"/>
      <c r="E27" s="4"/>
      <c r="F27" s="5"/>
    </row>
    <row r="28" spans="2:6" x14ac:dyDescent="0.2">
      <c r="B28" s="3">
        <v>21</v>
      </c>
      <c r="C28" s="4"/>
      <c r="D28" s="4"/>
      <c r="E28" s="4"/>
      <c r="F28" s="5"/>
    </row>
    <row r="29" spans="2:6" x14ac:dyDescent="0.2">
      <c r="B29" s="3">
        <v>22</v>
      </c>
      <c r="C29" s="4"/>
      <c r="D29" s="4"/>
      <c r="E29" s="4"/>
      <c r="F29" s="5"/>
    </row>
    <row r="30" spans="2:6" x14ac:dyDescent="0.2">
      <c r="B30" s="3">
        <v>23</v>
      </c>
      <c r="C30" s="4"/>
      <c r="D30" s="4"/>
      <c r="E30" s="4"/>
      <c r="F30" s="5"/>
    </row>
    <row r="31" spans="2:6" x14ac:dyDescent="0.2">
      <c r="B31" s="3">
        <v>24</v>
      </c>
      <c r="C31" s="4"/>
      <c r="D31" s="4"/>
      <c r="E31" s="4"/>
      <c r="F31" s="5"/>
    </row>
    <row r="32" spans="2:6" x14ac:dyDescent="0.2">
      <c r="B32" s="3">
        <v>25</v>
      </c>
      <c r="C32" s="4"/>
      <c r="D32" s="4"/>
      <c r="E32" s="4"/>
      <c r="F32" s="5"/>
    </row>
    <row r="33" spans="2:6" x14ac:dyDescent="0.2">
      <c r="B33" s="3">
        <v>26</v>
      </c>
      <c r="C33" s="4"/>
      <c r="D33" s="4"/>
      <c r="E33" s="4"/>
      <c r="F33" s="5"/>
    </row>
    <row r="34" spans="2:6" x14ac:dyDescent="0.2">
      <c r="B34" s="3">
        <v>27</v>
      </c>
      <c r="C34" s="4"/>
      <c r="D34" s="4"/>
      <c r="E34" s="4"/>
      <c r="F34" s="5"/>
    </row>
    <row r="35" spans="2:6" x14ac:dyDescent="0.2">
      <c r="B35" s="3">
        <v>28</v>
      </c>
      <c r="C35" s="4"/>
      <c r="D35" s="4"/>
      <c r="E35" s="4"/>
      <c r="F35" s="5"/>
    </row>
    <row r="36" spans="2:6" x14ac:dyDescent="0.2">
      <c r="B36" s="3">
        <v>29</v>
      </c>
      <c r="C36" s="4"/>
      <c r="D36" s="4"/>
      <c r="E36" s="4"/>
      <c r="F36" s="5"/>
    </row>
    <row r="37" spans="2:6" x14ac:dyDescent="0.2">
      <c r="B37" s="3">
        <v>30</v>
      </c>
      <c r="C37" s="4"/>
      <c r="D37" s="4"/>
      <c r="E37" s="4"/>
      <c r="F37" s="5"/>
    </row>
    <row r="38" spans="2:6" x14ac:dyDescent="0.2">
      <c r="B38" s="3">
        <v>31</v>
      </c>
      <c r="C38" s="4"/>
      <c r="D38" s="4"/>
      <c r="E38" s="4"/>
      <c r="F38" s="5"/>
    </row>
    <row r="39" spans="2:6" x14ac:dyDescent="0.2">
      <c r="B39" s="3">
        <v>32</v>
      </c>
      <c r="C39" s="4"/>
      <c r="D39" s="4"/>
      <c r="E39" s="4"/>
      <c r="F39" s="5"/>
    </row>
    <row r="40" spans="2:6" x14ac:dyDescent="0.2">
      <c r="B40" s="3">
        <v>33</v>
      </c>
      <c r="C40" s="4"/>
      <c r="D40" s="4"/>
      <c r="E40" s="4"/>
      <c r="F40" s="5"/>
    </row>
    <row r="41" spans="2:6" x14ac:dyDescent="0.2">
      <c r="B41" s="3">
        <v>34</v>
      </c>
      <c r="C41" s="4"/>
      <c r="D41" s="4"/>
      <c r="E41" s="4"/>
      <c r="F41" s="5"/>
    </row>
    <row r="42" spans="2:6" x14ac:dyDescent="0.2">
      <c r="B42" s="3">
        <v>35</v>
      </c>
      <c r="C42" s="4"/>
      <c r="D42" s="4"/>
      <c r="E42" s="4"/>
      <c r="F42" s="5"/>
    </row>
    <row r="43" spans="2:6" x14ac:dyDescent="0.2">
      <c r="B43" s="3">
        <v>36</v>
      </c>
      <c r="C43" s="4"/>
      <c r="D43" s="4"/>
      <c r="E43" s="4"/>
      <c r="F43" s="5"/>
    </row>
    <row r="44" spans="2:6" x14ac:dyDescent="0.2">
      <c r="B44" s="3">
        <v>37</v>
      </c>
      <c r="C44" s="4"/>
      <c r="D44" s="4"/>
      <c r="E44" s="4"/>
      <c r="F44" s="5"/>
    </row>
    <row r="45" spans="2:6" x14ac:dyDescent="0.2">
      <c r="B45" s="3">
        <v>38</v>
      </c>
      <c r="C45" s="4"/>
      <c r="D45" s="4"/>
      <c r="E45" s="4"/>
      <c r="F45" s="5"/>
    </row>
    <row r="46" spans="2:6" x14ac:dyDescent="0.2">
      <c r="B46" s="3">
        <v>39</v>
      </c>
      <c r="C46" s="4"/>
      <c r="D46" s="4"/>
      <c r="E46" s="4"/>
      <c r="F46" s="5"/>
    </row>
    <row r="47" spans="2:6" x14ac:dyDescent="0.2">
      <c r="B47" s="3">
        <v>40</v>
      </c>
      <c r="C47" s="4"/>
      <c r="D47" s="4"/>
      <c r="E47" s="4"/>
      <c r="F47" s="5"/>
    </row>
    <row r="48" spans="2:6" x14ac:dyDescent="0.2">
      <c r="B48" s="3">
        <v>41</v>
      </c>
      <c r="C48" s="4"/>
      <c r="D48" s="4"/>
      <c r="E48" s="4"/>
      <c r="F48" s="5"/>
    </row>
    <row r="49" spans="2:6" x14ac:dyDescent="0.2">
      <c r="B49" s="3">
        <v>42</v>
      </c>
      <c r="C49" s="4"/>
      <c r="D49" s="4"/>
      <c r="E49" s="4"/>
      <c r="F49" s="5"/>
    </row>
    <row r="50" spans="2:6" x14ac:dyDescent="0.2">
      <c r="B50" s="3">
        <v>43</v>
      </c>
      <c r="C50" s="4"/>
      <c r="D50" s="4"/>
      <c r="E50" s="4"/>
      <c r="F50" s="5"/>
    </row>
    <row r="51" spans="2:6" x14ac:dyDescent="0.2">
      <c r="B51" s="3">
        <v>44</v>
      </c>
      <c r="C51" s="4"/>
      <c r="D51" s="4"/>
      <c r="E51" s="4"/>
      <c r="F51" s="5"/>
    </row>
    <row r="52" spans="2:6" x14ac:dyDescent="0.2">
      <c r="B52" s="3">
        <v>45</v>
      </c>
      <c r="C52" s="4"/>
      <c r="D52" s="4"/>
      <c r="E52" s="4"/>
      <c r="F52" s="5"/>
    </row>
    <row r="53" spans="2:6" x14ac:dyDescent="0.2">
      <c r="B53" s="3">
        <v>46</v>
      </c>
      <c r="C53" s="4"/>
      <c r="D53" s="4"/>
      <c r="E53" s="4"/>
      <c r="F53" s="5"/>
    </row>
    <row r="54" spans="2:6" x14ac:dyDescent="0.2">
      <c r="B54" s="3">
        <v>47</v>
      </c>
      <c r="C54" s="4"/>
      <c r="D54" s="4"/>
      <c r="E54" s="4"/>
      <c r="F54" s="5"/>
    </row>
    <row r="55" spans="2:6" x14ac:dyDescent="0.2">
      <c r="B55" s="3">
        <v>48</v>
      </c>
      <c r="C55" s="4"/>
      <c r="D55" s="4"/>
      <c r="E55" s="4"/>
      <c r="F55" s="5"/>
    </row>
    <row r="56" spans="2:6" x14ac:dyDescent="0.2">
      <c r="B56" s="3">
        <v>49</v>
      </c>
      <c r="C56" s="4"/>
      <c r="D56" s="4"/>
      <c r="E56" s="4"/>
      <c r="F56" s="5"/>
    </row>
    <row r="57" spans="2:6" x14ac:dyDescent="0.2">
      <c r="B57" s="3">
        <v>50</v>
      </c>
      <c r="C57" s="4"/>
      <c r="D57" s="4"/>
      <c r="E57" s="4"/>
      <c r="F57" s="5"/>
    </row>
    <row r="58" spans="2:6" x14ac:dyDescent="0.2">
      <c r="B58" s="3">
        <v>51</v>
      </c>
      <c r="C58" s="4"/>
      <c r="D58" s="4"/>
      <c r="E58" s="4"/>
      <c r="F58" s="5"/>
    </row>
    <row r="59" spans="2:6" x14ac:dyDescent="0.2">
      <c r="B59" s="3">
        <v>52</v>
      </c>
      <c r="C59" s="4"/>
      <c r="D59" s="4"/>
      <c r="E59" s="4"/>
      <c r="F59" s="5"/>
    </row>
    <row r="60" spans="2:6" x14ac:dyDescent="0.2">
      <c r="B60" s="3">
        <v>53</v>
      </c>
      <c r="C60" s="4"/>
      <c r="D60" s="4"/>
      <c r="E60" s="4"/>
      <c r="F60" s="5"/>
    </row>
    <row r="61" spans="2:6" x14ac:dyDescent="0.2">
      <c r="B61" s="3">
        <v>54</v>
      </c>
      <c r="C61" s="4"/>
      <c r="D61" s="4"/>
      <c r="E61" s="4"/>
      <c r="F61" s="5"/>
    </row>
    <row r="62" spans="2:6" x14ac:dyDescent="0.2">
      <c r="B62" s="3">
        <v>55</v>
      </c>
      <c r="C62" s="4"/>
      <c r="D62" s="4"/>
      <c r="E62" s="4"/>
      <c r="F62" s="5"/>
    </row>
    <row r="63" spans="2:6" x14ac:dyDescent="0.2">
      <c r="B63" s="3">
        <v>56</v>
      </c>
      <c r="C63" s="4"/>
      <c r="D63" s="4"/>
      <c r="E63" s="4"/>
      <c r="F63" s="5"/>
    </row>
    <row r="64" spans="2:6" x14ac:dyDescent="0.2">
      <c r="B64" s="3">
        <v>57</v>
      </c>
      <c r="C64" s="4"/>
      <c r="D64" s="4"/>
      <c r="E64" s="4"/>
      <c r="F64" s="5"/>
    </row>
    <row r="65" spans="2:6" x14ac:dyDescent="0.2">
      <c r="B65" s="3">
        <v>58</v>
      </c>
      <c r="C65" s="4"/>
      <c r="D65" s="4"/>
      <c r="E65" s="4"/>
      <c r="F65" s="5"/>
    </row>
    <row r="66" spans="2:6" x14ac:dyDescent="0.2">
      <c r="B66" s="3">
        <v>59</v>
      </c>
      <c r="C66" s="4"/>
      <c r="D66" s="4"/>
      <c r="E66" s="4"/>
      <c r="F66" s="5"/>
    </row>
    <row r="67" spans="2:6" x14ac:dyDescent="0.2">
      <c r="B67" s="3">
        <v>60</v>
      </c>
      <c r="C67" s="4"/>
      <c r="D67" s="4"/>
      <c r="E67" s="4"/>
      <c r="F67" s="5"/>
    </row>
    <row r="68" spans="2:6" x14ac:dyDescent="0.2">
      <c r="B68" s="3">
        <v>61</v>
      </c>
      <c r="C68" s="4"/>
      <c r="D68" s="4"/>
      <c r="E68" s="4"/>
      <c r="F68" s="5"/>
    </row>
    <row r="69" spans="2:6" x14ac:dyDescent="0.2">
      <c r="B69" s="3">
        <v>62</v>
      </c>
      <c r="C69" s="4"/>
      <c r="D69" s="4"/>
      <c r="E69" s="4"/>
      <c r="F69" s="5"/>
    </row>
    <row r="70" spans="2:6" x14ac:dyDescent="0.2">
      <c r="B70" s="3">
        <v>63</v>
      </c>
      <c r="C70" s="4"/>
      <c r="D70" s="4"/>
      <c r="E70" s="4"/>
      <c r="F70" s="5"/>
    </row>
    <row r="71" spans="2:6" x14ac:dyDescent="0.2">
      <c r="B71" s="3">
        <v>64</v>
      </c>
      <c r="C71" s="4"/>
      <c r="D71" s="4"/>
      <c r="E71" s="4"/>
      <c r="F71" s="5"/>
    </row>
    <row r="72" spans="2:6" x14ac:dyDescent="0.2">
      <c r="B72" s="3">
        <v>65</v>
      </c>
      <c r="C72" s="4"/>
      <c r="D72" s="4"/>
      <c r="E72" s="4"/>
      <c r="F72" s="5"/>
    </row>
    <row r="73" spans="2:6" x14ac:dyDescent="0.2">
      <c r="B73" s="3">
        <v>66</v>
      </c>
      <c r="C73" s="4"/>
      <c r="D73" s="4"/>
      <c r="E73" s="4"/>
      <c r="F73" s="5"/>
    </row>
    <row r="74" spans="2:6" x14ac:dyDescent="0.2">
      <c r="B74" s="3">
        <v>67</v>
      </c>
      <c r="C74" s="4"/>
      <c r="D74" s="4"/>
      <c r="E74" s="4"/>
      <c r="F74" s="5"/>
    </row>
    <row r="75" spans="2:6" x14ac:dyDescent="0.2">
      <c r="B75" s="3">
        <v>68</v>
      </c>
      <c r="C75" s="4"/>
      <c r="D75" s="4"/>
      <c r="E75" s="4"/>
      <c r="F75" s="5"/>
    </row>
    <row r="76" spans="2:6" x14ac:dyDescent="0.2">
      <c r="B76" s="3">
        <v>69</v>
      </c>
      <c r="C76" s="4"/>
      <c r="D76" s="4"/>
      <c r="E76" s="4"/>
      <c r="F76" s="5"/>
    </row>
    <row r="77" spans="2:6" x14ac:dyDescent="0.2">
      <c r="B77" s="3">
        <v>70</v>
      </c>
      <c r="C77" s="4"/>
      <c r="D77" s="4"/>
      <c r="E77" s="4"/>
      <c r="F77" s="5"/>
    </row>
    <row r="78" spans="2:6" x14ac:dyDescent="0.2">
      <c r="B78" s="3">
        <v>71</v>
      </c>
      <c r="C78" s="4"/>
      <c r="D78" s="4"/>
      <c r="E78" s="4"/>
      <c r="F78" s="5"/>
    </row>
    <row r="79" spans="2:6" x14ac:dyDescent="0.2">
      <c r="B79" s="3">
        <v>72</v>
      </c>
      <c r="C79" s="4"/>
      <c r="D79" s="4"/>
      <c r="E79" s="4"/>
      <c r="F79" s="5"/>
    </row>
    <row r="80" spans="2:6" x14ac:dyDescent="0.2">
      <c r="B80" s="3">
        <v>73</v>
      </c>
      <c r="C80" s="4"/>
      <c r="D80" s="4"/>
      <c r="E80" s="4"/>
      <c r="F80" s="5"/>
    </row>
    <row r="81" spans="2:6" x14ac:dyDescent="0.2">
      <c r="B81" s="3">
        <v>74</v>
      </c>
      <c r="C81" s="4"/>
      <c r="D81" s="4"/>
      <c r="E81" s="4"/>
      <c r="F81" s="5"/>
    </row>
    <row r="82" spans="2:6" x14ac:dyDescent="0.2">
      <c r="B82" s="3">
        <v>75</v>
      </c>
      <c r="C82" s="4"/>
      <c r="D82" s="4"/>
      <c r="E82" s="4"/>
      <c r="F82" s="5"/>
    </row>
    <row r="83" spans="2:6" x14ac:dyDescent="0.2">
      <c r="B83" s="3">
        <v>76</v>
      </c>
      <c r="C83" s="4"/>
      <c r="D83" s="4"/>
      <c r="E83" s="4"/>
      <c r="F83" s="5"/>
    </row>
    <row r="84" spans="2:6" x14ac:dyDescent="0.2">
      <c r="B84" s="3">
        <v>77</v>
      </c>
      <c r="C84" s="4"/>
      <c r="D84" s="4"/>
      <c r="E84" s="4"/>
      <c r="F84" s="5"/>
    </row>
    <row r="85" spans="2:6" x14ac:dyDescent="0.2">
      <c r="B85" s="3">
        <v>78</v>
      </c>
      <c r="C85" s="4"/>
      <c r="D85" s="4"/>
      <c r="E85" s="4"/>
      <c r="F85" s="5"/>
    </row>
    <row r="86" spans="2:6" x14ac:dyDescent="0.2">
      <c r="B86" s="3">
        <v>79</v>
      </c>
      <c r="C86" s="4"/>
      <c r="D86" s="4"/>
      <c r="E86" s="4"/>
      <c r="F86" s="5"/>
    </row>
    <row r="87" spans="2:6" x14ac:dyDescent="0.2">
      <c r="B87" s="3">
        <v>80</v>
      </c>
      <c r="C87" s="4"/>
      <c r="D87" s="4"/>
      <c r="E87" s="4"/>
      <c r="F87" s="5"/>
    </row>
    <row r="88" spans="2:6" x14ac:dyDescent="0.2">
      <c r="B88" s="3">
        <v>81</v>
      </c>
      <c r="C88" s="4"/>
      <c r="D88" s="4"/>
      <c r="E88" s="4"/>
      <c r="F88" s="5"/>
    </row>
    <row r="89" spans="2:6" x14ac:dyDescent="0.2">
      <c r="B89" s="3">
        <v>82</v>
      </c>
      <c r="C89" s="4"/>
      <c r="D89" s="4"/>
      <c r="E89" s="4"/>
      <c r="F89" s="5"/>
    </row>
    <row r="90" spans="2:6" x14ac:dyDescent="0.2">
      <c r="B90" s="3">
        <v>83</v>
      </c>
      <c r="C90" s="4"/>
      <c r="D90" s="4"/>
      <c r="E90" s="4"/>
      <c r="F90" s="5"/>
    </row>
    <row r="91" spans="2:6" x14ac:dyDescent="0.2">
      <c r="B91" s="3">
        <v>84</v>
      </c>
      <c r="C91" s="4"/>
      <c r="D91" s="4"/>
      <c r="E91" s="4"/>
      <c r="F91" s="5"/>
    </row>
    <row r="92" spans="2:6" x14ac:dyDescent="0.2">
      <c r="B92" s="3">
        <v>85</v>
      </c>
      <c r="C92" s="4"/>
      <c r="D92" s="4"/>
      <c r="E92" s="4"/>
      <c r="F92" s="5"/>
    </row>
    <row r="93" spans="2:6" x14ac:dyDescent="0.2">
      <c r="B93" s="3">
        <v>86</v>
      </c>
      <c r="C93" s="4"/>
      <c r="D93" s="4"/>
      <c r="E93" s="4"/>
      <c r="F93" s="5"/>
    </row>
    <row r="94" spans="2:6" x14ac:dyDescent="0.2">
      <c r="B94" s="3">
        <v>87</v>
      </c>
      <c r="C94" s="4"/>
      <c r="D94" s="4"/>
      <c r="E94" s="4"/>
      <c r="F94" s="5"/>
    </row>
    <row r="95" spans="2:6" x14ac:dyDescent="0.2">
      <c r="B95" s="3">
        <v>88</v>
      </c>
      <c r="C95" s="4"/>
      <c r="D95" s="4"/>
      <c r="E95" s="4"/>
      <c r="F95" s="5"/>
    </row>
    <row r="96" spans="2:6" x14ac:dyDescent="0.2">
      <c r="B96" s="3">
        <v>89</v>
      </c>
      <c r="C96" s="4"/>
      <c r="D96" s="4"/>
      <c r="E96" s="4"/>
      <c r="F96" s="5"/>
    </row>
    <row r="97" spans="2:6" x14ac:dyDescent="0.2">
      <c r="B97" s="3">
        <v>90</v>
      </c>
      <c r="C97" s="4"/>
      <c r="D97" s="4"/>
      <c r="E97" s="4"/>
      <c r="F97" s="5"/>
    </row>
    <row r="98" spans="2:6" x14ac:dyDescent="0.2">
      <c r="B98" s="3">
        <v>91</v>
      </c>
      <c r="C98" s="4"/>
      <c r="D98" s="4"/>
      <c r="E98" s="4"/>
      <c r="F98" s="5"/>
    </row>
    <row r="99" spans="2:6" x14ac:dyDescent="0.2">
      <c r="B99" s="3">
        <v>92</v>
      </c>
      <c r="C99" s="4"/>
      <c r="D99" s="4"/>
      <c r="E99" s="4"/>
      <c r="F99" s="5"/>
    </row>
    <row r="100" spans="2:6" x14ac:dyDescent="0.2">
      <c r="B100" s="3">
        <v>93</v>
      </c>
      <c r="C100" s="4"/>
      <c r="D100" s="4"/>
      <c r="E100" s="4"/>
      <c r="F100" s="5"/>
    </row>
    <row r="101" spans="2:6" x14ac:dyDescent="0.2">
      <c r="B101" s="3">
        <v>94</v>
      </c>
      <c r="C101" s="4"/>
      <c r="D101" s="4"/>
      <c r="E101" s="4"/>
      <c r="F101" s="5"/>
    </row>
    <row r="102" spans="2:6" x14ac:dyDescent="0.2">
      <c r="B102" s="3">
        <v>95</v>
      </c>
      <c r="C102" s="4"/>
      <c r="D102" s="4"/>
      <c r="E102" s="4"/>
      <c r="F102" s="5"/>
    </row>
    <row r="103" spans="2:6" x14ac:dyDescent="0.2">
      <c r="B103" s="3">
        <v>96</v>
      </c>
      <c r="C103" s="4"/>
      <c r="D103" s="4"/>
      <c r="E103" s="4"/>
      <c r="F103" s="5"/>
    </row>
    <row r="104" spans="2:6" x14ac:dyDescent="0.2">
      <c r="B104" s="3">
        <v>97</v>
      </c>
      <c r="C104" s="4"/>
      <c r="D104" s="4"/>
      <c r="E104" s="4"/>
      <c r="F104" s="5"/>
    </row>
    <row r="105" spans="2:6" x14ac:dyDescent="0.2">
      <c r="B105" s="3">
        <v>98</v>
      </c>
      <c r="C105" s="4"/>
      <c r="D105" s="4"/>
      <c r="E105" s="4"/>
      <c r="F105" s="5"/>
    </row>
    <row r="106" spans="2:6" x14ac:dyDescent="0.2">
      <c r="B106" s="3">
        <v>99</v>
      </c>
      <c r="C106" s="4"/>
      <c r="D106" s="4"/>
      <c r="E106" s="4"/>
      <c r="F106" s="5"/>
    </row>
    <row r="107" spans="2:6" x14ac:dyDescent="0.2">
      <c r="B107" s="3">
        <v>100</v>
      </c>
      <c r="C107" s="4"/>
      <c r="D107" s="4"/>
      <c r="E107" s="4"/>
      <c r="F107" s="5"/>
    </row>
  </sheetData>
  <mergeCells count="4">
    <mergeCell ref="B2:F2"/>
    <mergeCell ref="B3:F3"/>
    <mergeCell ref="B4:F4"/>
    <mergeCell ref="B5:F5"/>
  </mergeCells>
  <pageMargins left="0.75" right="0.75" top="1" bottom="1"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107"/>
  <sheetViews>
    <sheetView showGridLines="0" zoomScale="120" zoomScaleNormal="120" workbookViewId="0">
      <selection activeCell="H8" sqref="H8"/>
    </sheetView>
  </sheetViews>
  <sheetFormatPr defaultColWidth="9.140625" defaultRowHeight="12.75" x14ac:dyDescent="0.2"/>
  <cols>
    <col min="1" max="1" width="3.42578125" style="1" customWidth="1"/>
    <col min="2" max="2" width="8.140625" style="1" customWidth="1"/>
    <col min="3" max="3" width="19.42578125" style="1" customWidth="1"/>
    <col min="4" max="4" width="14.5703125" style="1" customWidth="1"/>
    <col min="5" max="5" width="49.42578125" style="1" customWidth="1"/>
    <col min="6" max="6" width="48.28515625" style="1" customWidth="1"/>
    <col min="7" max="7" width="3.42578125" style="1" customWidth="1"/>
    <col min="8" max="8" width="19.85546875" style="1" customWidth="1"/>
    <col min="9" max="16384" width="9.140625" style="1"/>
  </cols>
  <sheetData>
    <row r="2" spans="2:8" x14ac:dyDescent="0.2">
      <c r="B2" s="71"/>
      <c r="C2" s="71"/>
      <c r="D2" s="71"/>
      <c r="E2" s="71"/>
      <c r="F2" s="71"/>
    </row>
    <row r="3" spans="2:8" x14ac:dyDescent="0.2">
      <c r="B3" s="68"/>
      <c r="C3" s="68"/>
      <c r="D3" s="68"/>
      <c r="E3" s="68"/>
      <c r="F3" s="68"/>
    </row>
    <row r="4" spans="2:8" ht="12.6" customHeight="1" x14ac:dyDescent="0.2">
      <c r="B4" s="68" t="s">
        <v>5</v>
      </c>
      <c r="C4" s="68"/>
      <c r="D4" s="68"/>
      <c r="E4" s="68"/>
      <c r="F4" s="68"/>
    </row>
    <row r="5" spans="2:8" x14ac:dyDescent="0.2">
      <c r="B5" s="69"/>
      <c r="C5" s="70"/>
      <c r="D5" s="70"/>
      <c r="E5" s="70"/>
      <c r="F5" s="70"/>
    </row>
    <row r="7" spans="2:8" ht="25.5" x14ac:dyDescent="0.2">
      <c r="B7" s="2" t="s">
        <v>4</v>
      </c>
      <c r="C7" s="2" t="s">
        <v>0</v>
      </c>
      <c r="D7" s="2" t="s">
        <v>3</v>
      </c>
      <c r="E7" s="2" t="s">
        <v>1</v>
      </c>
      <c r="F7" s="2" t="s">
        <v>2</v>
      </c>
    </row>
    <row r="8" spans="2:8" ht="75" x14ac:dyDescent="0.2">
      <c r="B8" s="3">
        <v>1</v>
      </c>
      <c r="C8" s="7" t="s">
        <v>6</v>
      </c>
      <c r="D8" s="7"/>
      <c r="E8" s="7" t="s">
        <v>28</v>
      </c>
      <c r="F8" s="14" t="s">
        <v>29</v>
      </c>
      <c r="H8" s="59"/>
    </row>
    <row r="9" spans="2:8" ht="15" x14ac:dyDescent="0.2">
      <c r="B9" s="3">
        <v>2</v>
      </c>
      <c r="C9" s="7"/>
      <c r="D9" s="7"/>
      <c r="E9" s="7"/>
      <c r="F9" s="8"/>
    </row>
    <row r="10" spans="2:8" ht="15" x14ac:dyDescent="0.2">
      <c r="B10" s="3">
        <v>3</v>
      </c>
      <c r="C10" s="7"/>
      <c r="D10" s="7"/>
      <c r="E10" s="7"/>
      <c r="F10" s="8"/>
    </row>
    <row r="11" spans="2:8" ht="15" x14ac:dyDescent="0.2">
      <c r="B11" s="3">
        <v>4</v>
      </c>
      <c r="C11" s="7"/>
      <c r="D11" s="7"/>
      <c r="E11" s="7"/>
      <c r="F11" s="8"/>
    </row>
    <row r="12" spans="2:8" ht="15" x14ac:dyDescent="0.2">
      <c r="B12" s="3">
        <v>5</v>
      </c>
      <c r="C12" s="7"/>
      <c r="D12" s="7"/>
      <c r="E12" s="7"/>
      <c r="F12" s="8"/>
    </row>
    <row r="13" spans="2:8" ht="15" x14ac:dyDescent="0.2">
      <c r="B13" s="3">
        <v>6</v>
      </c>
      <c r="C13" s="7"/>
      <c r="D13" s="7"/>
      <c r="E13" s="7"/>
      <c r="F13" s="8"/>
    </row>
    <row r="14" spans="2:8" ht="15" x14ac:dyDescent="0.2">
      <c r="B14" s="3">
        <v>7</v>
      </c>
      <c r="C14" s="7"/>
      <c r="D14" s="7"/>
      <c r="E14" s="7"/>
      <c r="F14" s="8"/>
    </row>
    <row r="15" spans="2:8" ht="15" x14ac:dyDescent="0.2">
      <c r="B15" s="3">
        <v>8</v>
      </c>
      <c r="C15" s="7"/>
      <c r="D15" s="7"/>
      <c r="E15" s="7"/>
      <c r="F15" s="8"/>
      <c r="G15" s="6"/>
    </row>
    <row r="16" spans="2:8" ht="15" x14ac:dyDescent="0.2">
      <c r="B16" s="3">
        <v>9</v>
      </c>
      <c r="C16" s="7"/>
      <c r="D16" s="7"/>
      <c r="E16" s="7"/>
      <c r="F16" s="8"/>
    </row>
    <row r="17" spans="2:6" ht="15" x14ac:dyDescent="0.2">
      <c r="B17" s="3">
        <v>10</v>
      </c>
      <c r="C17" s="7"/>
      <c r="D17" s="7"/>
      <c r="E17" s="7"/>
      <c r="F17" s="5"/>
    </row>
    <row r="18" spans="2:6" ht="15" x14ac:dyDescent="0.2">
      <c r="B18" s="3">
        <v>11</v>
      </c>
      <c r="C18" s="7"/>
      <c r="D18" s="7"/>
      <c r="E18" s="7"/>
      <c r="F18" s="5"/>
    </row>
    <row r="19" spans="2:6" ht="15" x14ac:dyDescent="0.2">
      <c r="B19" s="3">
        <v>12</v>
      </c>
      <c r="C19" s="7"/>
      <c r="D19" s="7"/>
      <c r="E19" s="7"/>
      <c r="F19" s="5"/>
    </row>
    <row r="20" spans="2:6" ht="15" x14ac:dyDescent="0.2">
      <c r="B20" s="3">
        <v>13</v>
      </c>
      <c r="C20" s="7"/>
      <c r="D20" s="7"/>
      <c r="E20" s="7"/>
      <c r="F20" s="5"/>
    </row>
    <row r="21" spans="2:6" ht="15" x14ac:dyDescent="0.2">
      <c r="B21" s="3">
        <v>14</v>
      </c>
      <c r="C21" s="7"/>
      <c r="D21" s="7"/>
      <c r="E21" s="7"/>
      <c r="F21" s="5"/>
    </row>
    <row r="22" spans="2:6" ht="15" x14ac:dyDescent="0.2">
      <c r="B22" s="3">
        <v>15</v>
      </c>
      <c r="C22" s="7"/>
      <c r="D22" s="7"/>
      <c r="E22" s="7"/>
      <c r="F22" s="5"/>
    </row>
    <row r="23" spans="2:6" ht="15" x14ac:dyDescent="0.2">
      <c r="B23" s="3">
        <v>16</v>
      </c>
      <c r="C23" s="7"/>
      <c r="D23" s="7"/>
      <c r="E23" s="7"/>
      <c r="F23" s="5"/>
    </row>
    <row r="24" spans="2:6" ht="15" x14ac:dyDescent="0.2">
      <c r="B24" s="3">
        <v>17</v>
      </c>
      <c r="C24" s="7"/>
      <c r="D24" s="7"/>
      <c r="E24" s="7"/>
      <c r="F24" s="5"/>
    </row>
    <row r="25" spans="2:6" ht="15" x14ac:dyDescent="0.2">
      <c r="B25" s="3">
        <v>18</v>
      </c>
      <c r="C25" s="7"/>
      <c r="D25" s="7"/>
      <c r="E25" s="7"/>
      <c r="F25" s="5"/>
    </row>
    <row r="26" spans="2:6" ht="15" x14ac:dyDescent="0.2">
      <c r="B26" s="3">
        <v>19</v>
      </c>
      <c r="C26" s="7"/>
      <c r="D26" s="7"/>
      <c r="E26" s="7"/>
      <c r="F26" s="5"/>
    </row>
    <row r="27" spans="2:6" x14ac:dyDescent="0.2">
      <c r="B27" s="3">
        <v>20</v>
      </c>
      <c r="C27" s="4"/>
      <c r="D27" s="4"/>
      <c r="E27" s="4"/>
      <c r="F27" s="5"/>
    </row>
    <row r="28" spans="2:6" x14ac:dyDescent="0.2">
      <c r="B28" s="3">
        <v>21</v>
      </c>
      <c r="C28" s="4"/>
      <c r="D28" s="4"/>
      <c r="E28" s="4"/>
      <c r="F28" s="5"/>
    </row>
    <row r="29" spans="2:6" x14ac:dyDescent="0.2">
      <c r="B29" s="3">
        <v>22</v>
      </c>
      <c r="C29" s="4"/>
      <c r="D29" s="4"/>
      <c r="E29" s="4"/>
      <c r="F29" s="5"/>
    </row>
    <row r="30" spans="2:6" x14ac:dyDescent="0.2">
      <c r="B30" s="3">
        <v>23</v>
      </c>
      <c r="C30" s="4"/>
      <c r="D30" s="4"/>
      <c r="E30" s="4"/>
      <c r="F30" s="5"/>
    </row>
    <row r="31" spans="2:6" x14ac:dyDescent="0.2">
      <c r="B31" s="3">
        <v>24</v>
      </c>
      <c r="C31" s="4"/>
      <c r="D31" s="4"/>
      <c r="E31" s="4"/>
      <c r="F31" s="5"/>
    </row>
    <row r="32" spans="2:6" x14ac:dyDescent="0.2">
      <c r="B32" s="3">
        <v>25</v>
      </c>
      <c r="C32" s="4"/>
      <c r="D32" s="4"/>
      <c r="E32" s="4"/>
      <c r="F32" s="5"/>
    </row>
    <row r="33" spans="2:6" x14ac:dyDescent="0.2">
      <c r="B33" s="3">
        <v>26</v>
      </c>
      <c r="C33" s="4"/>
      <c r="D33" s="4"/>
      <c r="E33" s="4"/>
      <c r="F33" s="5"/>
    </row>
    <row r="34" spans="2:6" x14ac:dyDescent="0.2">
      <c r="B34" s="3">
        <v>27</v>
      </c>
      <c r="C34" s="4"/>
      <c r="D34" s="4"/>
      <c r="E34" s="4"/>
      <c r="F34" s="5"/>
    </row>
    <row r="35" spans="2:6" x14ac:dyDescent="0.2">
      <c r="B35" s="3">
        <v>28</v>
      </c>
      <c r="C35" s="4"/>
      <c r="D35" s="4"/>
      <c r="E35" s="4"/>
      <c r="F35" s="5"/>
    </row>
    <row r="36" spans="2:6" x14ac:dyDescent="0.2">
      <c r="B36" s="3">
        <v>29</v>
      </c>
      <c r="C36" s="4"/>
      <c r="D36" s="4"/>
      <c r="E36" s="4"/>
      <c r="F36" s="5"/>
    </row>
    <row r="37" spans="2:6" x14ac:dyDescent="0.2">
      <c r="B37" s="3">
        <v>30</v>
      </c>
      <c r="C37" s="4"/>
      <c r="D37" s="4"/>
      <c r="E37" s="4"/>
      <c r="F37" s="5"/>
    </row>
    <row r="38" spans="2:6" x14ac:dyDescent="0.2">
      <c r="B38" s="3">
        <v>31</v>
      </c>
      <c r="C38" s="4"/>
      <c r="D38" s="4"/>
      <c r="E38" s="4"/>
      <c r="F38" s="5"/>
    </row>
    <row r="39" spans="2:6" x14ac:dyDescent="0.2">
      <c r="B39" s="3">
        <v>32</v>
      </c>
      <c r="C39" s="4"/>
      <c r="D39" s="4"/>
      <c r="E39" s="4"/>
      <c r="F39" s="5"/>
    </row>
    <row r="40" spans="2:6" x14ac:dyDescent="0.2">
      <c r="B40" s="3">
        <v>33</v>
      </c>
      <c r="C40" s="4"/>
      <c r="D40" s="4"/>
      <c r="E40" s="4"/>
      <c r="F40" s="5"/>
    </row>
    <row r="41" spans="2:6" x14ac:dyDescent="0.2">
      <c r="B41" s="3">
        <v>34</v>
      </c>
      <c r="C41" s="4"/>
      <c r="D41" s="4"/>
      <c r="E41" s="4"/>
      <c r="F41" s="5"/>
    </row>
    <row r="42" spans="2:6" x14ac:dyDescent="0.2">
      <c r="B42" s="3">
        <v>35</v>
      </c>
      <c r="C42" s="4"/>
      <c r="D42" s="4"/>
      <c r="E42" s="4"/>
      <c r="F42" s="5"/>
    </row>
    <row r="43" spans="2:6" x14ac:dyDescent="0.2">
      <c r="B43" s="3">
        <v>36</v>
      </c>
      <c r="C43" s="4"/>
      <c r="D43" s="4"/>
      <c r="E43" s="4"/>
      <c r="F43" s="5"/>
    </row>
    <row r="44" spans="2:6" x14ac:dyDescent="0.2">
      <c r="B44" s="3">
        <v>37</v>
      </c>
      <c r="C44" s="4"/>
      <c r="D44" s="4"/>
      <c r="E44" s="4"/>
      <c r="F44" s="5"/>
    </row>
    <row r="45" spans="2:6" x14ac:dyDescent="0.2">
      <c r="B45" s="3">
        <v>38</v>
      </c>
      <c r="C45" s="4"/>
      <c r="D45" s="4"/>
      <c r="E45" s="4"/>
      <c r="F45" s="5"/>
    </row>
    <row r="46" spans="2:6" x14ac:dyDescent="0.2">
      <c r="B46" s="3">
        <v>39</v>
      </c>
      <c r="C46" s="4"/>
      <c r="D46" s="4"/>
      <c r="E46" s="4"/>
      <c r="F46" s="5"/>
    </row>
    <row r="47" spans="2:6" x14ac:dyDescent="0.2">
      <c r="B47" s="3">
        <v>40</v>
      </c>
      <c r="C47" s="4"/>
      <c r="D47" s="4"/>
      <c r="E47" s="4"/>
      <c r="F47" s="5"/>
    </row>
    <row r="48" spans="2:6" x14ac:dyDescent="0.2">
      <c r="B48" s="3">
        <v>41</v>
      </c>
      <c r="C48" s="4"/>
      <c r="D48" s="4"/>
      <c r="E48" s="4"/>
      <c r="F48" s="5"/>
    </row>
    <row r="49" spans="2:6" x14ac:dyDescent="0.2">
      <c r="B49" s="3">
        <v>42</v>
      </c>
      <c r="C49" s="4"/>
      <c r="D49" s="4"/>
      <c r="E49" s="4"/>
      <c r="F49" s="5"/>
    </row>
    <row r="50" spans="2:6" x14ac:dyDescent="0.2">
      <c r="B50" s="3">
        <v>43</v>
      </c>
      <c r="C50" s="4"/>
      <c r="D50" s="4"/>
      <c r="E50" s="4"/>
      <c r="F50" s="5"/>
    </row>
    <row r="51" spans="2:6" x14ac:dyDescent="0.2">
      <c r="B51" s="3">
        <v>44</v>
      </c>
      <c r="C51" s="4"/>
      <c r="D51" s="4"/>
      <c r="E51" s="4"/>
      <c r="F51" s="5"/>
    </row>
    <row r="52" spans="2:6" x14ac:dyDescent="0.2">
      <c r="B52" s="3">
        <v>45</v>
      </c>
      <c r="C52" s="4"/>
      <c r="D52" s="4"/>
      <c r="E52" s="4"/>
      <c r="F52" s="5"/>
    </row>
    <row r="53" spans="2:6" x14ac:dyDescent="0.2">
      <c r="B53" s="3">
        <v>46</v>
      </c>
      <c r="C53" s="4"/>
      <c r="D53" s="4"/>
      <c r="E53" s="4"/>
      <c r="F53" s="5"/>
    </row>
    <row r="54" spans="2:6" x14ac:dyDescent="0.2">
      <c r="B54" s="3">
        <v>47</v>
      </c>
      <c r="C54" s="4"/>
      <c r="D54" s="4"/>
      <c r="E54" s="4"/>
      <c r="F54" s="5"/>
    </row>
    <row r="55" spans="2:6" x14ac:dyDescent="0.2">
      <c r="B55" s="3">
        <v>48</v>
      </c>
      <c r="C55" s="4"/>
      <c r="D55" s="4"/>
      <c r="E55" s="4"/>
      <c r="F55" s="5"/>
    </row>
    <row r="56" spans="2:6" x14ac:dyDescent="0.2">
      <c r="B56" s="3">
        <v>49</v>
      </c>
      <c r="C56" s="4"/>
      <c r="D56" s="4"/>
      <c r="E56" s="4"/>
      <c r="F56" s="5"/>
    </row>
    <row r="57" spans="2:6" x14ac:dyDescent="0.2">
      <c r="B57" s="3">
        <v>50</v>
      </c>
      <c r="C57" s="4"/>
      <c r="D57" s="4"/>
      <c r="E57" s="4"/>
      <c r="F57" s="5"/>
    </row>
    <row r="58" spans="2:6" x14ac:dyDescent="0.2">
      <c r="B58" s="3">
        <v>51</v>
      </c>
      <c r="C58" s="4"/>
      <c r="D58" s="4"/>
      <c r="E58" s="4"/>
      <c r="F58" s="5"/>
    </row>
    <row r="59" spans="2:6" x14ac:dyDescent="0.2">
      <c r="B59" s="3">
        <v>52</v>
      </c>
      <c r="C59" s="4"/>
      <c r="D59" s="4"/>
      <c r="E59" s="4"/>
      <c r="F59" s="5"/>
    </row>
    <row r="60" spans="2:6" x14ac:dyDescent="0.2">
      <c r="B60" s="3">
        <v>53</v>
      </c>
      <c r="C60" s="4"/>
      <c r="D60" s="4"/>
      <c r="E60" s="4"/>
      <c r="F60" s="5"/>
    </row>
    <row r="61" spans="2:6" x14ac:dyDescent="0.2">
      <c r="B61" s="3">
        <v>54</v>
      </c>
      <c r="C61" s="4"/>
      <c r="D61" s="4"/>
      <c r="E61" s="4"/>
      <c r="F61" s="5"/>
    </row>
    <row r="62" spans="2:6" x14ac:dyDescent="0.2">
      <c r="B62" s="3">
        <v>55</v>
      </c>
      <c r="C62" s="4"/>
      <c r="D62" s="4"/>
      <c r="E62" s="4"/>
      <c r="F62" s="5"/>
    </row>
    <row r="63" spans="2:6" x14ac:dyDescent="0.2">
      <c r="B63" s="3">
        <v>56</v>
      </c>
      <c r="C63" s="4"/>
      <c r="D63" s="4"/>
      <c r="E63" s="4"/>
      <c r="F63" s="5"/>
    </row>
    <row r="64" spans="2:6" x14ac:dyDescent="0.2">
      <c r="B64" s="3">
        <v>57</v>
      </c>
      <c r="C64" s="4"/>
      <c r="D64" s="4"/>
      <c r="E64" s="4"/>
      <c r="F64" s="5"/>
    </row>
    <row r="65" spans="2:6" x14ac:dyDescent="0.2">
      <c r="B65" s="3">
        <v>58</v>
      </c>
      <c r="C65" s="4"/>
      <c r="D65" s="4"/>
      <c r="E65" s="4"/>
      <c r="F65" s="5"/>
    </row>
    <row r="66" spans="2:6" x14ac:dyDescent="0.2">
      <c r="B66" s="3">
        <v>59</v>
      </c>
      <c r="C66" s="4"/>
      <c r="D66" s="4"/>
      <c r="E66" s="4"/>
      <c r="F66" s="5"/>
    </row>
    <row r="67" spans="2:6" x14ac:dyDescent="0.2">
      <c r="B67" s="3">
        <v>60</v>
      </c>
      <c r="C67" s="4"/>
      <c r="D67" s="4"/>
      <c r="E67" s="4"/>
      <c r="F67" s="5"/>
    </row>
    <row r="68" spans="2:6" x14ac:dyDescent="0.2">
      <c r="B68" s="3">
        <v>61</v>
      </c>
      <c r="C68" s="4"/>
      <c r="D68" s="4"/>
      <c r="E68" s="4"/>
      <c r="F68" s="5"/>
    </row>
    <row r="69" spans="2:6" x14ac:dyDescent="0.2">
      <c r="B69" s="3">
        <v>62</v>
      </c>
      <c r="C69" s="4"/>
      <c r="D69" s="4"/>
      <c r="E69" s="4"/>
      <c r="F69" s="5"/>
    </row>
    <row r="70" spans="2:6" x14ac:dyDescent="0.2">
      <c r="B70" s="3">
        <v>63</v>
      </c>
      <c r="C70" s="4"/>
      <c r="D70" s="4"/>
      <c r="E70" s="4"/>
      <c r="F70" s="5"/>
    </row>
    <row r="71" spans="2:6" x14ac:dyDescent="0.2">
      <c r="B71" s="3">
        <v>64</v>
      </c>
      <c r="C71" s="4"/>
      <c r="D71" s="4"/>
      <c r="E71" s="4"/>
      <c r="F71" s="5"/>
    </row>
    <row r="72" spans="2:6" x14ac:dyDescent="0.2">
      <c r="B72" s="3">
        <v>65</v>
      </c>
      <c r="C72" s="4"/>
      <c r="D72" s="4"/>
      <c r="E72" s="4"/>
      <c r="F72" s="5"/>
    </row>
    <row r="73" spans="2:6" x14ac:dyDescent="0.2">
      <c r="B73" s="3">
        <v>66</v>
      </c>
      <c r="C73" s="4"/>
      <c r="D73" s="4"/>
      <c r="E73" s="4"/>
      <c r="F73" s="5"/>
    </row>
    <row r="74" spans="2:6" x14ac:dyDescent="0.2">
      <c r="B74" s="3">
        <v>67</v>
      </c>
      <c r="C74" s="4"/>
      <c r="D74" s="4"/>
      <c r="E74" s="4"/>
      <c r="F74" s="5"/>
    </row>
    <row r="75" spans="2:6" x14ac:dyDescent="0.2">
      <c r="B75" s="3">
        <v>68</v>
      </c>
      <c r="C75" s="4"/>
      <c r="D75" s="4"/>
      <c r="E75" s="4"/>
      <c r="F75" s="5"/>
    </row>
    <row r="76" spans="2:6" x14ac:dyDescent="0.2">
      <c r="B76" s="3">
        <v>69</v>
      </c>
      <c r="C76" s="4"/>
      <c r="D76" s="4"/>
      <c r="E76" s="4"/>
      <c r="F76" s="5"/>
    </row>
    <row r="77" spans="2:6" x14ac:dyDescent="0.2">
      <c r="B77" s="3">
        <v>70</v>
      </c>
      <c r="C77" s="4"/>
      <c r="D77" s="4"/>
      <c r="E77" s="4"/>
      <c r="F77" s="5"/>
    </row>
    <row r="78" spans="2:6" x14ac:dyDescent="0.2">
      <c r="B78" s="3">
        <v>71</v>
      </c>
      <c r="C78" s="4"/>
      <c r="D78" s="4"/>
      <c r="E78" s="4"/>
      <c r="F78" s="5"/>
    </row>
    <row r="79" spans="2:6" x14ac:dyDescent="0.2">
      <c r="B79" s="3">
        <v>72</v>
      </c>
      <c r="C79" s="4"/>
      <c r="D79" s="4"/>
      <c r="E79" s="4"/>
      <c r="F79" s="5"/>
    </row>
    <row r="80" spans="2:6" x14ac:dyDescent="0.2">
      <c r="B80" s="3">
        <v>73</v>
      </c>
      <c r="C80" s="4"/>
      <c r="D80" s="4"/>
      <c r="E80" s="4"/>
      <c r="F80" s="5"/>
    </row>
    <row r="81" spans="2:6" x14ac:dyDescent="0.2">
      <c r="B81" s="3">
        <v>74</v>
      </c>
      <c r="C81" s="4"/>
      <c r="D81" s="4"/>
      <c r="E81" s="4"/>
      <c r="F81" s="5"/>
    </row>
    <row r="82" spans="2:6" x14ac:dyDescent="0.2">
      <c r="B82" s="3">
        <v>75</v>
      </c>
      <c r="C82" s="4"/>
      <c r="D82" s="4"/>
      <c r="E82" s="4"/>
      <c r="F82" s="5"/>
    </row>
    <row r="83" spans="2:6" x14ac:dyDescent="0.2">
      <c r="B83" s="3">
        <v>76</v>
      </c>
      <c r="C83" s="4"/>
      <c r="D83" s="4"/>
      <c r="E83" s="4"/>
      <c r="F83" s="5"/>
    </row>
    <row r="84" spans="2:6" x14ac:dyDescent="0.2">
      <c r="B84" s="3">
        <v>77</v>
      </c>
      <c r="C84" s="4"/>
      <c r="D84" s="4"/>
      <c r="E84" s="4"/>
      <c r="F84" s="5"/>
    </row>
    <row r="85" spans="2:6" x14ac:dyDescent="0.2">
      <c r="B85" s="3">
        <v>78</v>
      </c>
      <c r="C85" s="4"/>
      <c r="D85" s="4"/>
      <c r="E85" s="4"/>
      <c r="F85" s="5"/>
    </row>
    <row r="86" spans="2:6" x14ac:dyDescent="0.2">
      <c r="B86" s="3">
        <v>79</v>
      </c>
      <c r="C86" s="4"/>
      <c r="D86" s="4"/>
      <c r="E86" s="4"/>
      <c r="F86" s="5"/>
    </row>
    <row r="87" spans="2:6" x14ac:dyDescent="0.2">
      <c r="B87" s="3">
        <v>80</v>
      </c>
      <c r="C87" s="4"/>
      <c r="D87" s="4"/>
      <c r="E87" s="4"/>
      <c r="F87" s="5"/>
    </row>
    <row r="88" spans="2:6" x14ac:dyDescent="0.2">
      <c r="B88" s="3">
        <v>81</v>
      </c>
      <c r="C88" s="4"/>
      <c r="D88" s="4"/>
      <c r="E88" s="4"/>
      <c r="F88" s="5"/>
    </row>
    <row r="89" spans="2:6" x14ac:dyDescent="0.2">
      <c r="B89" s="3">
        <v>82</v>
      </c>
      <c r="C89" s="4"/>
      <c r="D89" s="4"/>
      <c r="E89" s="4"/>
      <c r="F89" s="5"/>
    </row>
    <row r="90" spans="2:6" x14ac:dyDescent="0.2">
      <c r="B90" s="3">
        <v>83</v>
      </c>
      <c r="C90" s="4"/>
      <c r="D90" s="4"/>
      <c r="E90" s="4"/>
      <c r="F90" s="5"/>
    </row>
    <row r="91" spans="2:6" x14ac:dyDescent="0.2">
      <c r="B91" s="3">
        <v>84</v>
      </c>
      <c r="C91" s="4"/>
      <c r="D91" s="4"/>
      <c r="E91" s="4"/>
      <c r="F91" s="5"/>
    </row>
    <row r="92" spans="2:6" x14ac:dyDescent="0.2">
      <c r="B92" s="3">
        <v>85</v>
      </c>
      <c r="C92" s="4"/>
      <c r="D92" s="4"/>
      <c r="E92" s="4"/>
      <c r="F92" s="5"/>
    </row>
    <row r="93" spans="2:6" x14ac:dyDescent="0.2">
      <c r="B93" s="3">
        <v>86</v>
      </c>
      <c r="C93" s="4"/>
      <c r="D93" s="4"/>
      <c r="E93" s="4"/>
      <c r="F93" s="5"/>
    </row>
    <row r="94" spans="2:6" x14ac:dyDescent="0.2">
      <c r="B94" s="3">
        <v>87</v>
      </c>
      <c r="C94" s="4"/>
      <c r="D94" s="4"/>
      <c r="E94" s="4"/>
      <c r="F94" s="5"/>
    </row>
    <row r="95" spans="2:6" x14ac:dyDescent="0.2">
      <c r="B95" s="3">
        <v>88</v>
      </c>
      <c r="C95" s="4"/>
      <c r="D95" s="4"/>
      <c r="E95" s="4"/>
      <c r="F95" s="5"/>
    </row>
    <row r="96" spans="2:6" x14ac:dyDescent="0.2">
      <c r="B96" s="3">
        <v>89</v>
      </c>
      <c r="C96" s="4"/>
      <c r="D96" s="4"/>
      <c r="E96" s="4"/>
      <c r="F96" s="5"/>
    </row>
    <row r="97" spans="2:6" x14ac:dyDescent="0.2">
      <c r="B97" s="3">
        <v>90</v>
      </c>
      <c r="C97" s="4"/>
      <c r="D97" s="4"/>
      <c r="E97" s="4"/>
      <c r="F97" s="5"/>
    </row>
    <row r="98" spans="2:6" x14ac:dyDescent="0.2">
      <c r="B98" s="3">
        <v>91</v>
      </c>
      <c r="C98" s="4"/>
      <c r="D98" s="4"/>
      <c r="E98" s="4"/>
      <c r="F98" s="5"/>
    </row>
    <row r="99" spans="2:6" x14ac:dyDescent="0.2">
      <c r="B99" s="3">
        <v>92</v>
      </c>
      <c r="C99" s="4"/>
      <c r="D99" s="4"/>
      <c r="E99" s="4"/>
      <c r="F99" s="5"/>
    </row>
    <row r="100" spans="2:6" x14ac:dyDescent="0.2">
      <c r="B100" s="3">
        <v>93</v>
      </c>
      <c r="C100" s="4"/>
      <c r="D100" s="4"/>
      <c r="E100" s="4"/>
      <c r="F100" s="5"/>
    </row>
    <row r="101" spans="2:6" x14ac:dyDescent="0.2">
      <c r="B101" s="3">
        <v>94</v>
      </c>
      <c r="C101" s="4"/>
      <c r="D101" s="4"/>
      <c r="E101" s="4"/>
      <c r="F101" s="5"/>
    </row>
    <row r="102" spans="2:6" x14ac:dyDescent="0.2">
      <c r="B102" s="3">
        <v>95</v>
      </c>
      <c r="C102" s="4"/>
      <c r="D102" s="4"/>
      <c r="E102" s="4"/>
      <c r="F102" s="5"/>
    </row>
    <row r="103" spans="2:6" x14ac:dyDescent="0.2">
      <c r="B103" s="3">
        <v>96</v>
      </c>
      <c r="C103" s="4"/>
      <c r="D103" s="4"/>
      <c r="E103" s="4"/>
      <c r="F103" s="5"/>
    </row>
    <row r="104" spans="2:6" x14ac:dyDescent="0.2">
      <c r="B104" s="3">
        <v>97</v>
      </c>
      <c r="C104" s="4"/>
      <c r="D104" s="4"/>
      <c r="E104" s="4"/>
      <c r="F104" s="5"/>
    </row>
    <row r="105" spans="2:6" x14ac:dyDescent="0.2">
      <c r="B105" s="3">
        <v>98</v>
      </c>
      <c r="C105" s="4"/>
      <c r="D105" s="4"/>
      <c r="E105" s="4"/>
      <c r="F105" s="5"/>
    </row>
    <row r="106" spans="2:6" x14ac:dyDescent="0.2">
      <c r="B106" s="3">
        <v>99</v>
      </c>
      <c r="C106" s="4"/>
      <c r="D106" s="4"/>
      <c r="E106" s="4"/>
      <c r="F106" s="5"/>
    </row>
    <row r="107" spans="2:6" x14ac:dyDescent="0.2">
      <c r="B107" s="3">
        <v>100</v>
      </c>
      <c r="C107" s="4"/>
      <c r="D107" s="4"/>
      <c r="E107" s="4"/>
      <c r="F107" s="5"/>
    </row>
  </sheetData>
  <mergeCells count="4">
    <mergeCell ref="B2:F2"/>
    <mergeCell ref="B3:F3"/>
    <mergeCell ref="B4:F4"/>
    <mergeCell ref="B5:F5"/>
  </mergeCells>
  <pageMargins left="0.75" right="0.75" top="1" bottom="1" header="0.5" footer="0.5"/>
  <pageSetup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107"/>
  <sheetViews>
    <sheetView showGridLines="0" zoomScale="120" zoomScaleNormal="120" workbookViewId="0">
      <selection activeCell="H8" sqref="H8"/>
    </sheetView>
  </sheetViews>
  <sheetFormatPr defaultColWidth="9.140625" defaultRowHeight="12.75" x14ac:dyDescent="0.2"/>
  <cols>
    <col min="1" max="1" width="3.42578125" style="1" customWidth="1"/>
    <col min="2" max="2" width="8.140625" style="1" customWidth="1"/>
    <col min="3" max="3" width="19.42578125" style="1" customWidth="1"/>
    <col min="4" max="4" width="14.5703125" style="1" customWidth="1"/>
    <col min="5" max="5" width="49.42578125" style="1" customWidth="1"/>
    <col min="6" max="6" width="48.28515625" style="1" customWidth="1"/>
    <col min="7" max="7" width="3.42578125" style="1" customWidth="1"/>
    <col min="8" max="8" width="20.5703125" style="1" customWidth="1"/>
    <col min="9" max="16384" width="9.140625" style="1"/>
  </cols>
  <sheetData>
    <row r="2" spans="2:8" x14ac:dyDescent="0.2">
      <c r="B2" s="71"/>
      <c r="C2" s="71"/>
      <c r="D2" s="71"/>
      <c r="E2" s="71"/>
      <c r="F2" s="71"/>
    </row>
    <row r="3" spans="2:8" x14ac:dyDescent="0.2">
      <c r="B3" s="68"/>
      <c r="C3" s="68"/>
      <c r="D3" s="68"/>
      <c r="E3" s="68"/>
      <c r="F3" s="68"/>
    </row>
    <row r="4" spans="2:8" x14ac:dyDescent="0.2">
      <c r="B4" s="68" t="s">
        <v>5</v>
      </c>
      <c r="C4" s="68"/>
      <c r="D4" s="68"/>
      <c r="E4" s="68"/>
      <c r="F4" s="68"/>
    </row>
    <row r="5" spans="2:8" x14ac:dyDescent="0.2">
      <c r="B5" s="69"/>
      <c r="C5" s="70"/>
      <c r="D5" s="70"/>
      <c r="E5" s="70"/>
      <c r="F5" s="70"/>
    </row>
    <row r="7" spans="2:8" ht="25.5" x14ac:dyDescent="0.2">
      <c r="B7" s="2" t="s">
        <v>4</v>
      </c>
      <c r="C7" s="2" t="s">
        <v>0</v>
      </c>
      <c r="D7" s="2" t="s">
        <v>3</v>
      </c>
      <c r="E7" s="2" t="s">
        <v>1</v>
      </c>
      <c r="F7" s="2" t="s">
        <v>2</v>
      </c>
    </row>
    <row r="8" spans="2:8" ht="120" x14ac:dyDescent="0.2">
      <c r="B8" s="3">
        <v>1</v>
      </c>
      <c r="C8" s="7" t="s">
        <v>6</v>
      </c>
      <c r="D8" s="7"/>
      <c r="E8" s="7" t="s">
        <v>34</v>
      </c>
      <c r="F8" s="15" t="s">
        <v>16</v>
      </c>
      <c r="H8" s="60"/>
    </row>
    <row r="9" spans="2:8" ht="15" x14ac:dyDescent="0.2">
      <c r="B9" s="3">
        <v>2</v>
      </c>
      <c r="C9" s="7"/>
      <c r="D9" s="7"/>
      <c r="E9" s="7"/>
      <c r="F9" s="8"/>
    </row>
    <row r="10" spans="2:8" ht="15" x14ac:dyDescent="0.2">
      <c r="B10" s="3">
        <v>3</v>
      </c>
      <c r="C10" s="7"/>
      <c r="D10" s="7"/>
      <c r="E10" s="7"/>
      <c r="F10" s="8"/>
    </row>
    <row r="11" spans="2:8" ht="15" x14ac:dyDescent="0.2">
      <c r="B11" s="3">
        <v>4</v>
      </c>
      <c r="C11" s="7"/>
      <c r="D11" s="7"/>
      <c r="E11" s="7"/>
      <c r="F11" s="8"/>
    </row>
    <row r="12" spans="2:8" ht="15" x14ac:dyDescent="0.2">
      <c r="B12" s="3">
        <v>5</v>
      </c>
      <c r="C12" s="7"/>
      <c r="D12" s="7"/>
      <c r="E12" s="7"/>
      <c r="F12" s="8"/>
    </row>
    <row r="13" spans="2:8" ht="15" x14ac:dyDescent="0.2">
      <c r="B13" s="3">
        <v>6</v>
      </c>
      <c r="C13" s="7"/>
      <c r="D13" s="7"/>
      <c r="E13" s="7"/>
      <c r="F13" s="8"/>
    </row>
    <row r="14" spans="2:8" ht="15" x14ac:dyDescent="0.2">
      <c r="B14" s="3">
        <v>7</v>
      </c>
      <c r="C14" s="7"/>
      <c r="D14" s="7"/>
      <c r="E14" s="7"/>
      <c r="F14" s="8"/>
    </row>
    <row r="15" spans="2:8" ht="15" x14ac:dyDescent="0.2">
      <c r="B15" s="3">
        <v>8</v>
      </c>
      <c r="C15" s="7"/>
      <c r="D15" s="7"/>
      <c r="E15" s="7"/>
      <c r="F15" s="8"/>
      <c r="G15" s="6"/>
    </row>
    <row r="16" spans="2:8" ht="15" x14ac:dyDescent="0.2">
      <c r="B16" s="3">
        <v>9</v>
      </c>
      <c r="C16" s="7"/>
      <c r="D16" s="7"/>
      <c r="E16" s="7"/>
      <c r="F16" s="8"/>
    </row>
    <row r="17" spans="2:6" ht="15" x14ac:dyDescent="0.2">
      <c r="B17" s="3">
        <v>10</v>
      </c>
      <c r="C17" s="7"/>
      <c r="D17" s="7"/>
      <c r="E17" s="7"/>
      <c r="F17" s="8"/>
    </row>
    <row r="18" spans="2:6" ht="15" x14ac:dyDescent="0.2">
      <c r="B18" s="3">
        <v>11</v>
      </c>
      <c r="C18" s="7"/>
      <c r="D18" s="7"/>
      <c r="E18" s="7"/>
      <c r="F18" s="8"/>
    </row>
    <row r="19" spans="2:6" ht="15" x14ac:dyDescent="0.2">
      <c r="B19" s="3">
        <v>12</v>
      </c>
      <c r="C19" s="7"/>
      <c r="D19" s="7"/>
      <c r="E19" s="7"/>
      <c r="F19" s="8"/>
    </row>
    <row r="20" spans="2:6" ht="15" x14ac:dyDescent="0.2">
      <c r="B20" s="3">
        <v>13</v>
      </c>
      <c r="C20" s="7"/>
      <c r="D20" s="7"/>
      <c r="E20" s="7"/>
      <c r="F20" s="8"/>
    </row>
    <row r="21" spans="2:6" ht="15" x14ac:dyDescent="0.2">
      <c r="B21" s="3">
        <v>14</v>
      </c>
      <c r="C21" s="7"/>
      <c r="D21" s="7"/>
      <c r="E21" s="7"/>
      <c r="F21" s="8"/>
    </row>
    <row r="22" spans="2:6" ht="15" x14ac:dyDescent="0.2">
      <c r="B22" s="3">
        <v>15</v>
      </c>
      <c r="C22" s="7"/>
      <c r="D22" s="7"/>
      <c r="E22" s="7"/>
      <c r="F22" s="8"/>
    </row>
    <row r="23" spans="2:6" ht="15" x14ac:dyDescent="0.2">
      <c r="B23" s="3">
        <v>16</v>
      </c>
      <c r="C23" s="7"/>
      <c r="D23" s="7"/>
      <c r="E23" s="7"/>
      <c r="F23" s="8"/>
    </row>
    <row r="24" spans="2:6" ht="15" x14ac:dyDescent="0.2">
      <c r="B24" s="3">
        <v>17</v>
      </c>
      <c r="C24" s="7"/>
      <c r="D24" s="7"/>
      <c r="E24" s="7"/>
      <c r="F24" s="8"/>
    </row>
    <row r="25" spans="2:6" x14ac:dyDescent="0.2">
      <c r="B25" s="3">
        <v>18</v>
      </c>
      <c r="C25" s="4"/>
      <c r="D25" s="4"/>
      <c r="E25" s="4"/>
      <c r="F25" s="5"/>
    </row>
    <row r="26" spans="2:6" x14ac:dyDescent="0.2">
      <c r="B26" s="3">
        <v>19</v>
      </c>
      <c r="C26" s="4"/>
      <c r="D26" s="4"/>
      <c r="E26" s="4"/>
      <c r="F26" s="5"/>
    </row>
    <row r="27" spans="2:6" x14ac:dyDescent="0.2">
      <c r="B27" s="3">
        <v>20</v>
      </c>
      <c r="C27" s="4"/>
      <c r="D27" s="4"/>
      <c r="E27" s="4"/>
      <c r="F27" s="5"/>
    </row>
    <row r="28" spans="2:6" x14ac:dyDescent="0.2">
      <c r="B28" s="3">
        <v>21</v>
      </c>
      <c r="C28" s="4"/>
      <c r="D28" s="4"/>
      <c r="E28" s="4"/>
      <c r="F28" s="5"/>
    </row>
    <row r="29" spans="2:6" x14ac:dyDescent="0.2">
      <c r="B29" s="3">
        <v>22</v>
      </c>
      <c r="C29" s="4"/>
      <c r="D29" s="4"/>
      <c r="E29" s="4"/>
      <c r="F29" s="5"/>
    </row>
    <row r="30" spans="2:6" x14ac:dyDescent="0.2">
      <c r="B30" s="3">
        <v>23</v>
      </c>
      <c r="C30" s="4"/>
      <c r="D30" s="4"/>
      <c r="E30" s="4"/>
      <c r="F30" s="5"/>
    </row>
    <row r="31" spans="2:6" x14ac:dyDescent="0.2">
      <c r="B31" s="3">
        <v>24</v>
      </c>
      <c r="C31" s="4"/>
      <c r="D31" s="4"/>
      <c r="E31" s="4"/>
      <c r="F31" s="5"/>
    </row>
    <row r="32" spans="2:6" x14ac:dyDescent="0.2">
      <c r="B32" s="3">
        <v>25</v>
      </c>
      <c r="C32" s="4"/>
      <c r="D32" s="4"/>
      <c r="E32" s="4"/>
      <c r="F32" s="5"/>
    </row>
    <row r="33" spans="2:6" x14ac:dyDescent="0.2">
      <c r="B33" s="3">
        <v>26</v>
      </c>
      <c r="C33" s="4"/>
      <c r="D33" s="4"/>
      <c r="E33" s="4"/>
      <c r="F33" s="5"/>
    </row>
    <row r="34" spans="2:6" x14ac:dyDescent="0.2">
      <c r="B34" s="3">
        <v>27</v>
      </c>
      <c r="C34" s="4"/>
      <c r="D34" s="4"/>
      <c r="E34" s="4"/>
      <c r="F34" s="5"/>
    </row>
    <row r="35" spans="2:6" x14ac:dyDescent="0.2">
      <c r="B35" s="3">
        <v>28</v>
      </c>
      <c r="C35" s="4"/>
      <c r="D35" s="4"/>
      <c r="E35" s="4"/>
      <c r="F35" s="5"/>
    </row>
    <row r="36" spans="2:6" x14ac:dyDescent="0.2">
      <c r="B36" s="3">
        <v>29</v>
      </c>
      <c r="C36" s="4"/>
      <c r="D36" s="4"/>
      <c r="E36" s="4"/>
      <c r="F36" s="5"/>
    </row>
    <row r="37" spans="2:6" x14ac:dyDescent="0.2">
      <c r="B37" s="3">
        <v>30</v>
      </c>
      <c r="C37" s="4"/>
      <c r="D37" s="4"/>
      <c r="E37" s="4"/>
      <c r="F37" s="5"/>
    </row>
    <row r="38" spans="2:6" x14ac:dyDescent="0.2">
      <c r="B38" s="3">
        <v>31</v>
      </c>
      <c r="C38" s="4"/>
      <c r="D38" s="4"/>
      <c r="E38" s="4"/>
      <c r="F38" s="5"/>
    </row>
    <row r="39" spans="2:6" x14ac:dyDescent="0.2">
      <c r="B39" s="3">
        <v>32</v>
      </c>
      <c r="C39" s="4"/>
      <c r="D39" s="4"/>
      <c r="E39" s="4"/>
      <c r="F39" s="5"/>
    </row>
    <row r="40" spans="2:6" x14ac:dyDescent="0.2">
      <c r="B40" s="3">
        <v>33</v>
      </c>
      <c r="C40" s="4"/>
      <c r="D40" s="4"/>
      <c r="E40" s="4"/>
      <c r="F40" s="5"/>
    </row>
    <row r="41" spans="2:6" x14ac:dyDescent="0.2">
      <c r="B41" s="3">
        <v>34</v>
      </c>
      <c r="C41" s="4"/>
      <c r="D41" s="4"/>
      <c r="E41" s="4"/>
      <c r="F41" s="5"/>
    </row>
    <row r="42" spans="2:6" x14ac:dyDescent="0.2">
      <c r="B42" s="3">
        <v>35</v>
      </c>
      <c r="C42" s="4"/>
      <c r="D42" s="4"/>
      <c r="E42" s="4"/>
      <c r="F42" s="5"/>
    </row>
    <row r="43" spans="2:6" x14ac:dyDescent="0.2">
      <c r="B43" s="3">
        <v>36</v>
      </c>
      <c r="C43" s="4"/>
      <c r="D43" s="4"/>
      <c r="E43" s="4"/>
      <c r="F43" s="5"/>
    </row>
    <row r="44" spans="2:6" x14ac:dyDescent="0.2">
      <c r="B44" s="3">
        <v>37</v>
      </c>
      <c r="C44" s="4"/>
      <c r="D44" s="4"/>
      <c r="E44" s="4"/>
      <c r="F44" s="5"/>
    </row>
    <row r="45" spans="2:6" x14ac:dyDescent="0.2">
      <c r="B45" s="3">
        <v>38</v>
      </c>
      <c r="C45" s="4"/>
      <c r="D45" s="4"/>
      <c r="E45" s="4"/>
      <c r="F45" s="5"/>
    </row>
    <row r="46" spans="2:6" x14ac:dyDescent="0.2">
      <c r="B46" s="3">
        <v>39</v>
      </c>
      <c r="C46" s="4"/>
      <c r="D46" s="4"/>
      <c r="E46" s="4"/>
      <c r="F46" s="5"/>
    </row>
    <row r="47" spans="2:6" x14ac:dyDescent="0.2">
      <c r="B47" s="3">
        <v>40</v>
      </c>
      <c r="C47" s="4"/>
      <c r="D47" s="4"/>
      <c r="E47" s="4"/>
      <c r="F47" s="5"/>
    </row>
    <row r="48" spans="2:6" x14ac:dyDescent="0.2">
      <c r="B48" s="3">
        <v>41</v>
      </c>
      <c r="C48" s="4"/>
      <c r="D48" s="4"/>
      <c r="E48" s="4"/>
      <c r="F48" s="5"/>
    </row>
    <row r="49" spans="2:6" x14ac:dyDescent="0.2">
      <c r="B49" s="3">
        <v>42</v>
      </c>
      <c r="C49" s="4"/>
      <c r="D49" s="4"/>
      <c r="E49" s="4"/>
      <c r="F49" s="5"/>
    </row>
    <row r="50" spans="2:6" x14ac:dyDescent="0.2">
      <c r="B50" s="3">
        <v>43</v>
      </c>
      <c r="C50" s="4"/>
      <c r="D50" s="4"/>
      <c r="E50" s="4"/>
      <c r="F50" s="5"/>
    </row>
    <row r="51" spans="2:6" x14ac:dyDescent="0.2">
      <c r="B51" s="3">
        <v>44</v>
      </c>
      <c r="C51" s="4"/>
      <c r="D51" s="4"/>
      <c r="E51" s="4"/>
      <c r="F51" s="5"/>
    </row>
    <row r="52" spans="2:6" x14ac:dyDescent="0.2">
      <c r="B52" s="3">
        <v>45</v>
      </c>
      <c r="C52" s="4"/>
      <c r="D52" s="4"/>
      <c r="E52" s="4"/>
      <c r="F52" s="5"/>
    </row>
    <row r="53" spans="2:6" x14ac:dyDescent="0.2">
      <c r="B53" s="3">
        <v>46</v>
      </c>
      <c r="C53" s="4"/>
      <c r="D53" s="4"/>
      <c r="E53" s="4"/>
      <c r="F53" s="5"/>
    </row>
    <row r="54" spans="2:6" x14ac:dyDescent="0.2">
      <c r="B54" s="3">
        <v>47</v>
      </c>
      <c r="C54" s="4"/>
      <c r="D54" s="4"/>
      <c r="E54" s="4"/>
      <c r="F54" s="5"/>
    </row>
    <row r="55" spans="2:6" x14ac:dyDescent="0.2">
      <c r="B55" s="3">
        <v>48</v>
      </c>
      <c r="C55" s="4"/>
      <c r="D55" s="4"/>
      <c r="E55" s="4"/>
      <c r="F55" s="5"/>
    </row>
    <row r="56" spans="2:6" x14ac:dyDescent="0.2">
      <c r="B56" s="3">
        <v>49</v>
      </c>
      <c r="C56" s="4"/>
      <c r="D56" s="4"/>
      <c r="E56" s="4"/>
      <c r="F56" s="5"/>
    </row>
    <row r="57" spans="2:6" x14ac:dyDescent="0.2">
      <c r="B57" s="3">
        <v>50</v>
      </c>
      <c r="C57" s="4"/>
      <c r="D57" s="4"/>
      <c r="E57" s="4"/>
      <c r="F57" s="5"/>
    </row>
    <row r="58" spans="2:6" x14ac:dyDescent="0.2">
      <c r="B58" s="3">
        <v>51</v>
      </c>
      <c r="C58" s="4"/>
      <c r="D58" s="4"/>
      <c r="E58" s="4"/>
      <c r="F58" s="5"/>
    </row>
    <row r="59" spans="2:6" x14ac:dyDescent="0.2">
      <c r="B59" s="3">
        <v>52</v>
      </c>
      <c r="C59" s="4"/>
      <c r="D59" s="4"/>
      <c r="E59" s="4"/>
      <c r="F59" s="5"/>
    </row>
    <row r="60" spans="2:6" x14ac:dyDescent="0.2">
      <c r="B60" s="3">
        <v>53</v>
      </c>
      <c r="C60" s="4"/>
      <c r="D60" s="4"/>
      <c r="E60" s="4"/>
      <c r="F60" s="5"/>
    </row>
    <row r="61" spans="2:6" x14ac:dyDescent="0.2">
      <c r="B61" s="3">
        <v>54</v>
      </c>
      <c r="C61" s="4"/>
      <c r="D61" s="4"/>
      <c r="E61" s="4"/>
      <c r="F61" s="5"/>
    </row>
    <row r="62" spans="2:6" x14ac:dyDescent="0.2">
      <c r="B62" s="3">
        <v>55</v>
      </c>
      <c r="C62" s="4"/>
      <c r="D62" s="4"/>
      <c r="E62" s="4"/>
      <c r="F62" s="5"/>
    </row>
    <row r="63" spans="2:6" x14ac:dyDescent="0.2">
      <c r="B63" s="3">
        <v>56</v>
      </c>
      <c r="C63" s="4"/>
      <c r="D63" s="4"/>
      <c r="E63" s="4"/>
      <c r="F63" s="5"/>
    </row>
    <row r="64" spans="2:6" x14ac:dyDescent="0.2">
      <c r="B64" s="3">
        <v>57</v>
      </c>
      <c r="C64" s="4"/>
      <c r="D64" s="4"/>
      <c r="E64" s="4"/>
      <c r="F64" s="5"/>
    </row>
    <row r="65" spans="2:6" x14ac:dyDescent="0.2">
      <c r="B65" s="3">
        <v>58</v>
      </c>
      <c r="C65" s="4"/>
      <c r="D65" s="4"/>
      <c r="E65" s="4"/>
      <c r="F65" s="5"/>
    </row>
    <row r="66" spans="2:6" x14ac:dyDescent="0.2">
      <c r="B66" s="3">
        <v>59</v>
      </c>
      <c r="C66" s="4"/>
      <c r="D66" s="4"/>
      <c r="E66" s="4"/>
      <c r="F66" s="5"/>
    </row>
    <row r="67" spans="2:6" x14ac:dyDescent="0.2">
      <c r="B67" s="3">
        <v>60</v>
      </c>
      <c r="C67" s="4"/>
      <c r="D67" s="4"/>
      <c r="E67" s="4"/>
      <c r="F67" s="5"/>
    </row>
    <row r="68" spans="2:6" x14ac:dyDescent="0.2">
      <c r="B68" s="3">
        <v>61</v>
      </c>
      <c r="C68" s="4"/>
      <c r="D68" s="4"/>
      <c r="E68" s="4"/>
      <c r="F68" s="5"/>
    </row>
    <row r="69" spans="2:6" x14ac:dyDescent="0.2">
      <c r="B69" s="3">
        <v>62</v>
      </c>
      <c r="C69" s="4"/>
      <c r="D69" s="4"/>
      <c r="E69" s="4"/>
      <c r="F69" s="5"/>
    </row>
    <row r="70" spans="2:6" x14ac:dyDescent="0.2">
      <c r="B70" s="3">
        <v>63</v>
      </c>
      <c r="C70" s="4"/>
      <c r="D70" s="4"/>
      <c r="E70" s="4"/>
      <c r="F70" s="5"/>
    </row>
    <row r="71" spans="2:6" x14ac:dyDescent="0.2">
      <c r="B71" s="3">
        <v>64</v>
      </c>
      <c r="C71" s="4"/>
      <c r="D71" s="4"/>
      <c r="E71" s="4"/>
      <c r="F71" s="5"/>
    </row>
    <row r="72" spans="2:6" x14ac:dyDescent="0.2">
      <c r="B72" s="3">
        <v>65</v>
      </c>
      <c r="C72" s="4"/>
      <c r="D72" s="4"/>
      <c r="E72" s="4"/>
      <c r="F72" s="5"/>
    </row>
    <row r="73" spans="2:6" x14ac:dyDescent="0.2">
      <c r="B73" s="3">
        <v>66</v>
      </c>
      <c r="C73" s="4"/>
      <c r="D73" s="4"/>
      <c r="E73" s="4"/>
      <c r="F73" s="5"/>
    </row>
    <row r="74" spans="2:6" x14ac:dyDescent="0.2">
      <c r="B74" s="3">
        <v>67</v>
      </c>
      <c r="C74" s="4"/>
      <c r="D74" s="4"/>
      <c r="E74" s="4"/>
      <c r="F74" s="5"/>
    </row>
    <row r="75" spans="2:6" x14ac:dyDescent="0.2">
      <c r="B75" s="3">
        <v>68</v>
      </c>
      <c r="C75" s="4"/>
      <c r="D75" s="4"/>
      <c r="E75" s="4"/>
      <c r="F75" s="5"/>
    </row>
    <row r="76" spans="2:6" x14ac:dyDescent="0.2">
      <c r="B76" s="3">
        <v>69</v>
      </c>
      <c r="C76" s="4"/>
      <c r="D76" s="4"/>
      <c r="E76" s="4"/>
      <c r="F76" s="5"/>
    </row>
    <row r="77" spans="2:6" x14ac:dyDescent="0.2">
      <c r="B77" s="3">
        <v>70</v>
      </c>
      <c r="C77" s="4"/>
      <c r="D77" s="4"/>
      <c r="E77" s="4"/>
      <c r="F77" s="5"/>
    </row>
    <row r="78" spans="2:6" x14ac:dyDescent="0.2">
      <c r="B78" s="3">
        <v>71</v>
      </c>
      <c r="C78" s="4"/>
      <c r="D78" s="4"/>
      <c r="E78" s="4"/>
      <c r="F78" s="5"/>
    </row>
    <row r="79" spans="2:6" x14ac:dyDescent="0.2">
      <c r="B79" s="3">
        <v>72</v>
      </c>
      <c r="C79" s="4"/>
      <c r="D79" s="4"/>
      <c r="E79" s="4"/>
      <c r="F79" s="5"/>
    </row>
    <row r="80" spans="2:6" x14ac:dyDescent="0.2">
      <c r="B80" s="3">
        <v>73</v>
      </c>
      <c r="C80" s="4"/>
      <c r="D80" s="4"/>
      <c r="E80" s="4"/>
      <c r="F80" s="5"/>
    </row>
    <row r="81" spans="2:6" x14ac:dyDescent="0.2">
      <c r="B81" s="3">
        <v>74</v>
      </c>
      <c r="C81" s="4"/>
      <c r="D81" s="4"/>
      <c r="E81" s="4"/>
      <c r="F81" s="5"/>
    </row>
    <row r="82" spans="2:6" x14ac:dyDescent="0.2">
      <c r="B82" s="3">
        <v>75</v>
      </c>
      <c r="C82" s="4"/>
      <c r="D82" s="4"/>
      <c r="E82" s="4"/>
      <c r="F82" s="5"/>
    </row>
    <row r="83" spans="2:6" x14ac:dyDescent="0.2">
      <c r="B83" s="3">
        <v>76</v>
      </c>
      <c r="C83" s="4"/>
      <c r="D83" s="4"/>
      <c r="E83" s="4"/>
      <c r="F83" s="5"/>
    </row>
    <row r="84" spans="2:6" x14ac:dyDescent="0.2">
      <c r="B84" s="3">
        <v>77</v>
      </c>
      <c r="C84" s="4"/>
      <c r="D84" s="4"/>
      <c r="E84" s="4"/>
      <c r="F84" s="5"/>
    </row>
    <row r="85" spans="2:6" x14ac:dyDescent="0.2">
      <c r="B85" s="3">
        <v>78</v>
      </c>
      <c r="C85" s="4"/>
      <c r="D85" s="4"/>
      <c r="E85" s="4"/>
      <c r="F85" s="5"/>
    </row>
    <row r="86" spans="2:6" x14ac:dyDescent="0.2">
      <c r="B86" s="3">
        <v>79</v>
      </c>
      <c r="C86" s="4"/>
      <c r="D86" s="4"/>
      <c r="E86" s="4"/>
      <c r="F86" s="5"/>
    </row>
    <row r="87" spans="2:6" x14ac:dyDescent="0.2">
      <c r="B87" s="3">
        <v>80</v>
      </c>
      <c r="C87" s="4"/>
      <c r="D87" s="4"/>
      <c r="E87" s="4"/>
      <c r="F87" s="5"/>
    </row>
    <row r="88" spans="2:6" x14ac:dyDescent="0.2">
      <c r="B88" s="3">
        <v>81</v>
      </c>
      <c r="C88" s="4"/>
      <c r="D88" s="4"/>
      <c r="E88" s="4"/>
      <c r="F88" s="5"/>
    </row>
    <row r="89" spans="2:6" x14ac:dyDescent="0.2">
      <c r="B89" s="3">
        <v>82</v>
      </c>
      <c r="C89" s="4"/>
      <c r="D89" s="4"/>
      <c r="E89" s="4"/>
      <c r="F89" s="5"/>
    </row>
    <row r="90" spans="2:6" x14ac:dyDescent="0.2">
      <c r="B90" s="3">
        <v>83</v>
      </c>
      <c r="C90" s="4"/>
      <c r="D90" s="4"/>
      <c r="E90" s="4"/>
      <c r="F90" s="5"/>
    </row>
    <row r="91" spans="2:6" x14ac:dyDescent="0.2">
      <c r="B91" s="3">
        <v>84</v>
      </c>
      <c r="C91" s="4"/>
      <c r="D91" s="4"/>
      <c r="E91" s="4"/>
      <c r="F91" s="5"/>
    </row>
    <row r="92" spans="2:6" x14ac:dyDescent="0.2">
      <c r="B92" s="3">
        <v>85</v>
      </c>
      <c r="C92" s="4"/>
      <c r="D92" s="4"/>
      <c r="E92" s="4"/>
      <c r="F92" s="5"/>
    </row>
    <row r="93" spans="2:6" x14ac:dyDescent="0.2">
      <c r="B93" s="3">
        <v>86</v>
      </c>
      <c r="C93" s="4"/>
      <c r="D93" s="4"/>
      <c r="E93" s="4"/>
      <c r="F93" s="5"/>
    </row>
    <row r="94" spans="2:6" x14ac:dyDescent="0.2">
      <c r="B94" s="3">
        <v>87</v>
      </c>
      <c r="C94" s="4"/>
      <c r="D94" s="4"/>
      <c r="E94" s="4"/>
      <c r="F94" s="5"/>
    </row>
    <row r="95" spans="2:6" x14ac:dyDescent="0.2">
      <c r="B95" s="3">
        <v>88</v>
      </c>
      <c r="C95" s="4"/>
      <c r="D95" s="4"/>
      <c r="E95" s="4"/>
      <c r="F95" s="5"/>
    </row>
    <row r="96" spans="2:6" x14ac:dyDescent="0.2">
      <c r="B96" s="3">
        <v>89</v>
      </c>
      <c r="C96" s="4"/>
      <c r="D96" s="4"/>
      <c r="E96" s="4"/>
      <c r="F96" s="5"/>
    </row>
    <row r="97" spans="2:6" x14ac:dyDescent="0.2">
      <c r="B97" s="3">
        <v>90</v>
      </c>
      <c r="C97" s="4"/>
      <c r="D97" s="4"/>
      <c r="E97" s="4"/>
      <c r="F97" s="5"/>
    </row>
    <row r="98" spans="2:6" x14ac:dyDescent="0.2">
      <c r="B98" s="3">
        <v>91</v>
      </c>
      <c r="C98" s="4"/>
      <c r="D98" s="4"/>
      <c r="E98" s="4"/>
      <c r="F98" s="5"/>
    </row>
    <row r="99" spans="2:6" x14ac:dyDescent="0.2">
      <c r="B99" s="3">
        <v>92</v>
      </c>
      <c r="C99" s="4"/>
      <c r="D99" s="4"/>
      <c r="E99" s="4"/>
      <c r="F99" s="5"/>
    </row>
    <row r="100" spans="2:6" x14ac:dyDescent="0.2">
      <c r="B100" s="3">
        <v>93</v>
      </c>
      <c r="C100" s="4"/>
      <c r="D100" s="4"/>
      <c r="E100" s="4"/>
      <c r="F100" s="5"/>
    </row>
    <row r="101" spans="2:6" x14ac:dyDescent="0.2">
      <c r="B101" s="3">
        <v>94</v>
      </c>
      <c r="C101" s="4"/>
      <c r="D101" s="4"/>
      <c r="E101" s="4"/>
      <c r="F101" s="5"/>
    </row>
    <row r="102" spans="2:6" x14ac:dyDescent="0.2">
      <c r="B102" s="3">
        <v>95</v>
      </c>
      <c r="C102" s="4"/>
      <c r="D102" s="4"/>
      <c r="E102" s="4"/>
      <c r="F102" s="5"/>
    </row>
    <row r="103" spans="2:6" x14ac:dyDescent="0.2">
      <c r="B103" s="3">
        <v>96</v>
      </c>
      <c r="C103" s="4"/>
      <c r="D103" s="4"/>
      <c r="E103" s="4"/>
      <c r="F103" s="5"/>
    </row>
    <row r="104" spans="2:6" x14ac:dyDescent="0.2">
      <c r="B104" s="3">
        <v>97</v>
      </c>
      <c r="C104" s="4"/>
      <c r="D104" s="4"/>
      <c r="E104" s="4"/>
      <c r="F104" s="5"/>
    </row>
    <row r="105" spans="2:6" x14ac:dyDescent="0.2">
      <c r="B105" s="3">
        <v>98</v>
      </c>
      <c r="C105" s="4"/>
      <c r="D105" s="4"/>
      <c r="E105" s="4"/>
      <c r="F105" s="5"/>
    </row>
    <row r="106" spans="2:6" x14ac:dyDescent="0.2">
      <c r="B106" s="3">
        <v>99</v>
      </c>
      <c r="C106" s="4"/>
      <c r="D106" s="4"/>
      <c r="E106" s="4"/>
      <c r="F106" s="5"/>
    </row>
    <row r="107" spans="2:6" x14ac:dyDescent="0.2">
      <c r="B107" s="3">
        <v>100</v>
      </c>
      <c r="C107" s="4"/>
      <c r="D107" s="4"/>
      <c r="E107" s="4"/>
      <c r="F107" s="5"/>
    </row>
  </sheetData>
  <mergeCells count="4">
    <mergeCell ref="B2:F2"/>
    <mergeCell ref="B3:F3"/>
    <mergeCell ref="B4:F4"/>
    <mergeCell ref="B5:F5"/>
  </mergeCells>
  <pageMargins left="0.75" right="0.75" top="1" bottom="1" header="0.5" footer="0.5"/>
  <pageSetup orientation="portrait" r:id="rId1"/>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2:L107"/>
  <sheetViews>
    <sheetView showGridLines="0" topLeftCell="B16" zoomScale="120" zoomScaleNormal="120" workbookViewId="0">
      <selection activeCell="H27" sqref="H27"/>
    </sheetView>
  </sheetViews>
  <sheetFormatPr defaultColWidth="9.140625" defaultRowHeight="12.75" x14ac:dyDescent="0.2"/>
  <cols>
    <col min="1" max="1" width="3.42578125" style="1" customWidth="1"/>
    <col min="2" max="2" width="8.140625" style="1" customWidth="1"/>
    <col min="3" max="3" width="19.42578125" style="1" customWidth="1"/>
    <col min="4" max="4" width="14.5703125" style="1" customWidth="1"/>
    <col min="5" max="5" width="49.42578125" style="1" customWidth="1"/>
    <col min="6" max="6" width="48.28515625" style="1" customWidth="1"/>
    <col min="7" max="7" width="3.42578125" style="1" customWidth="1"/>
    <col min="8" max="8" width="20.5703125" style="1" customWidth="1"/>
    <col min="9" max="16384" width="9.140625" style="1"/>
  </cols>
  <sheetData>
    <row r="2" spans="2:8" x14ac:dyDescent="0.2">
      <c r="B2" s="71"/>
      <c r="C2" s="71"/>
      <c r="D2" s="71"/>
      <c r="E2" s="71"/>
      <c r="F2" s="71"/>
    </row>
    <row r="3" spans="2:8" x14ac:dyDescent="0.2">
      <c r="B3" s="68"/>
      <c r="C3" s="68"/>
      <c r="D3" s="68"/>
      <c r="E3" s="68"/>
      <c r="F3" s="68"/>
    </row>
    <row r="4" spans="2:8" x14ac:dyDescent="0.2">
      <c r="B4" s="68" t="s">
        <v>5</v>
      </c>
      <c r="C4" s="68"/>
      <c r="D4" s="68"/>
      <c r="E4" s="68"/>
      <c r="F4" s="68"/>
    </row>
    <row r="5" spans="2:8" x14ac:dyDescent="0.2">
      <c r="B5" s="69"/>
      <c r="C5" s="70"/>
      <c r="D5" s="70"/>
      <c r="E5" s="70"/>
      <c r="F5" s="70"/>
    </row>
    <row r="7" spans="2:8" ht="25.5" x14ac:dyDescent="0.2">
      <c r="B7" s="2" t="s">
        <v>4</v>
      </c>
      <c r="C7" s="2" t="s">
        <v>0</v>
      </c>
      <c r="D7" s="2" t="s">
        <v>3</v>
      </c>
      <c r="E7" s="2" t="s">
        <v>1</v>
      </c>
      <c r="F7" s="2" t="s">
        <v>2</v>
      </c>
    </row>
    <row r="8" spans="2:8" ht="60" x14ac:dyDescent="0.2">
      <c r="B8" s="3">
        <v>1</v>
      </c>
      <c r="C8" s="7" t="s">
        <v>6</v>
      </c>
      <c r="D8" s="4"/>
      <c r="E8" s="7" t="s">
        <v>20</v>
      </c>
      <c r="F8" s="12" t="s">
        <v>21</v>
      </c>
      <c r="H8" s="60"/>
    </row>
    <row r="9" spans="2:8" ht="165" x14ac:dyDescent="0.2">
      <c r="B9" s="3">
        <v>2</v>
      </c>
      <c r="C9" s="7" t="s">
        <v>6</v>
      </c>
      <c r="D9" s="4"/>
      <c r="E9" s="7" t="s">
        <v>22</v>
      </c>
      <c r="F9" s="10" t="s">
        <v>23</v>
      </c>
      <c r="H9" s="60"/>
    </row>
    <row r="10" spans="2:8" ht="45" x14ac:dyDescent="0.2">
      <c r="B10" s="3">
        <v>3</v>
      </c>
      <c r="C10" s="7" t="s">
        <v>6</v>
      </c>
      <c r="D10" s="4"/>
      <c r="E10" s="7" t="s">
        <v>24</v>
      </c>
      <c r="F10" s="13"/>
    </row>
    <row r="11" spans="2:8" ht="45" x14ac:dyDescent="0.2">
      <c r="B11" s="3">
        <v>4</v>
      </c>
      <c r="C11" s="7" t="s">
        <v>6</v>
      </c>
      <c r="D11" s="7"/>
      <c r="E11" s="7" t="s">
        <v>30</v>
      </c>
      <c r="F11" s="14" t="s">
        <v>31</v>
      </c>
      <c r="H11" s="60"/>
    </row>
    <row r="12" spans="2:8" ht="15" x14ac:dyDescent="0.2">
      <c r="B12" s="3">
        <v>5</v>
      </c>
      <c r="C12" s="7"/>
      <c r="D12" s="7"/>
      <c r="E12" s="7"/>
      <c r="F12" s="17"/>
    </row>
    <row r="13" spans="2:8" ht="45" x14ac:dyDescent="0.2">
      <c r="B13" s="3">
        <v>6</v>
      </c>
      <c r="C13" s="7" t="s">
        <v>6</v>
      </c>
      <c r="D13" s="7"/>
      <c r="E13" s="7" t="s">
        <v>45</v>
      </c>
      <c r="F13" s="17" t="s">
        <v>46</v>
      </c>
      <c r="H13" s="60"/>
    </row>
    <row r="14" spans="2:8" ht="60" x14ac:dyDescent="0.2">
      <c r="B14" s="3">
        <v>7</v>
      </c>
      <c r="C14" s="7" t="s">
        <v>6</v>
      </c>
      <c r="D14" s="7"/>
      <c r="E14" s="7" t="s">
        <v>47</v>
      </c>
      <c r="F14" s="17" t="s">
        <v>48</v>
      </c>
      <c r="H14" s="60"/>
    </row>
    <row r="15" spans="2:8" ht="45" x14ac:dyDescent="0.2">
      <c r="B15" s="3">
        <v>8</v>
      </c>
      <c r="C15" s="7" t="s">
        <v>6</v>
      </c>
      <c r="D15" s="7"/>
      <c r="E15" s="7" t="s">
        <v>49</v>
      </c>
      <c r="F15" s="17" t="s">
        <v>50</v>
      </c>
      <c r="H15" s="58"/>
    </row>
    <row r="16" spans="2:8" ht="120" x14ac:dyDescent="0.2">
      <c r="B16" s="3">
        <v>9</v>
      </c>
      <c r="C16" s="7" t="s">
        <v>6</v>
      </c>
      <c r="D16" s="7" t="s">
        <v>515</v>
      </c>
      <c r="E16" s="7" t="s">
        <v>51</v>
      </c>
      <c r="F16" s="17" t="s">
        <v>52</v>
      </c>
      <c r="H16" s="58"/>
    </row>
    <row r="17" spans="2:12" ht="30" x14ac:dyDescent="0.2">
      <c r="B17" s="3">
        <v>10</v>
      </c>
      <c r="C17" s="7" t="s">
        <v>6</v>
      </c>
      <c r="D17" s="7" t="s">
        <v>515</v>
      </c>
      <c r="E17" s="7" t="s">
        <v>53</v>
      </c>
      <c r="F17" s="13"/>
      <c r="L17" s="60"/>
    </row>
    <row r="18" spans="2:12" ht="15" x14ac:dyDescent="0.2">
      <c r="B18" s="3">
        <v>11</v>
      </c>
      <c r="C18" s="7"/>
      <c r="D18" s="7"/>
      <c r="E18" s="7"/>
      <c r="F18" s="8"/>
    </row>
    <row r="19" spans="2:12" ht="15" x14ac:dyDescent="0.2">
      <c r="B19" s="3">
        <v>12</v>
      </c>
      <c r="C19" s="7"/>
      <c r="D19" s="7"/>
      <c r="E19" s="7"/>
      <c r="F19" s="8"/>
    </row>
    <row r="20" spans="2:12" ht="15" x14ac:dyDescent="0.2">
      <c r="B20" s="3">
        <v>13</v>
      </c>
      <c r="C20" s="7"/>
      <c r="D20" s="7"/>
      <c r="E20" s="7"/>
      <c r="F20" s="8"/>
      <c r="G20" s="6"/>
    </row>
    <row r="21" spans="2:12" ht="15" x14ac:dyDescent="0.2">
      <c r="B21" s="3">
        <v>14</v>
      </c>
      <c r="C21" s="7"/>
      <c r="D21" s="7"/>
      <c r="E21" s="7"/>
      <c r="F21" s="8"/>
    </row>
    <row r="22" spans="2:12" ht="15" x14ac:dyDescent="0.2">
      <c r="B22" s="3">
        <v>15</v>
      </c>
      <c r="C22" s="7"/>
      <c r="D22" s="7"/>
      <c r="E22" s="7"/>
      <c r="F22" s="8"/>
    </row>
    <row r="23" spans="2:12" ht="15" x14ac:dyDescent="0.2">
      <c r="B23" s="3">
        <v>16</v>
      </c>
      <c r="C23" s="7"/>
      <c r="D23" s="7"/>
      <c r="E23" s="7"/>
      <c r="F23" s="8"/>
    </row>
    <row r="24" spans="2:12" ht="15" x14ac:dyDescent="0.2">
      <c r="B24" s="3">
        <v>17</v>
      </c>
      <c r="C24" s="7"/>
      <c r="D24" s="7"/>
      <c r="E24" s="7"/>
      <c r="F24" s="8"/>
    </row>
    <row r="25" spans="2:12" ht="15" x14ac:dyDescent="0.2">
      <c r="B25" s="3">
        <v>18</v>
      </c>
      <c r="C25" s="7"/>
      <c r="D25" s="7"/>
      <c r="E25" s="7"/>
      <c r="F25" s="8"/>
    </row>
    <row r="26" spans="2:12" ht="15" x14ac:dyDescent="0.2">
      <c r="B26" s="3">
        <v>19</v>
      </c>
      <c r="C26" s="7"/>
      <c r="D26" s="7"/>
      <c r="E26" s="7"/>
      <c r="F26" s="8"/>
    </row>
    <row r="27" spans="2:12" ht="90" x14ac:dyDescent="0.2">
      <c r="B27" s="3">
        <v>20</v>
      </c>
      <c r="C27" s="7"/>
      <c r="D27" s="7" t="s">
        <v>516</v>
      </c>
      <c r="E27" s="7" t="s">
        <v>54</v>
      </c>
      <c r="F27" s="17" t="s">
        <v>55</v>
      </c>
      <c r="H27" s="60"/>
    </row>
    <row r="28" spans="2:12" ht="15" x14ac:dyDescent="0.2">
      <c r="B28" s="3">
        <v>21</v>
      </c>
      <c r="C28" s="7"/>
      <c r="D28" s="7"/>
      <c r="E28" s="7"/>
      <c r="F28" s="8"/>
    </row>
    <row r="29" spans="2:12" ht="15" x14ac:dyDescent="0.2">
      <c r="B29" s="3">
        <v>22</v>
      </c>
      <c r="C29" s="7"/>
      <c r="D29" s="7"/>
      <c r="E29" s="7"/>
      <c r="F29" s="8"/>
    </row>
    <row r="30" spans="2:12" ht="15" x14ac:dyDescent="0.2">
      <c r="B30" s="3">
        <f>SUM(B29+1)</f>
        <v>23</v>
      </c>
      <c r="C30" s="7"/>
      <c r="D30" s="7"/>
      <c r="E30" s="7"/>
      <c r="F30" s="8"/>
    </row>
    <row r="31" spans="2:12" ht="15" x14ac:dyDescent="0.2">
      <c r="B31" s="3">
        <f t="shared" ref="B31:B94" si="0">SUM(B30+1)</f>
        <v>24</v>
      </c>
      <c r="C31" s="7"/>
      <c r="D31" s="7"/>
      <c r="E31" s="7"/>
      <c r="F31" s="8"/>
    </row>
    <row r="32" spans="2:12" ht="15" x14ac:dyDescent="0.2">
      <c r="B32" s="3">
        <f t="shared" si="0"/>
        <v>25</v>
      </c>
      <c r="C32" s="7"/>
      <c r="D32" s="7"/>
      <c r="E32" s="7"/>
      <c r="F32" s="8"/>
    </row>
    <row r="33" spans="2:6" ht="15" x14ac:dyDescent="0.2">
      <c r="B33" s="3">
        <f t="shared" si="0"/>
        <v>26</v>
      </c>
      <c r="C33" s="7"/>
      <c r="D33" s="7"/>
      <c r="E33" s="7"/>
      <c r="F33" s="8"/>
    </row>
    <row r="34" spans="2:6" x14ac:dyDescent="0.2">
      <c r="B34" s="3">
        <f t="shared" si="0"/>
        <v>27</v>
      </c>
      <c r="C34" s="4"/>
      <c r="D34" s="4"/>
      <c r="E34" s="4"/>
      <c r="F34" s="5"/>
    </row>
    <row r="35" spans="2:6" x14ac:dyDescent="0.2">
      <c r="B35" s="3">
        <f t="shared" si="0"/>
        <v>28</v>
      </c>
      <c r="C35" s="4"/>
      <c r="D35" s="4"/>
      <c r="E35" s="4"/>
      <c r="F35" s="5"/>
    </row>
    <row r="36" spans="2:6" x14ac:dyDescent="0.2">
      <c r="B36" s="3">
        <f t="shared" si="0"/>
        <v>29</v>
      </c>
      <c r="C36" s="4"/>
      <c r="D36" s="4"/>
      <c r="E36" s="4"/>
      <c r="F36" s="5"/>
    </row>
    <row r="37" spans="2:6" x14ac:dyDescent="0.2">
      <c r="B37" s="3">
        <f t="shared" si="0"/>
        <v>30</v>
      </c>
      <c r="C37" s="4"/>
      <c r="D37" s="4"/>
      <c r="E37" s="4"/>
      <c r="F37" s="5"/>
    </row>
    <row r="38" spans="2:6" x14ac:dyDescent="0.2">
      <c r="B38" s="3">
        <f t="shared" si="0"/>
        <v>31</v>
      </c>
      <c r="C38" s="4"/>
      <c r="D38" s="4"/>
      <c r="E38" s="4"/>
      <c r="F38" s="5"/>
    </row>
    <row r="39" spans="2:6" x14ac:dyDescent="0.2">
      <c r="B39" s="3">
        <f t="shared" si="0"/>
        <v>32</v>
      </c>
      <c r="C39" s="4"/>
      <c r="D39" s="4"/>
      <c r="E39" s="4"/>
      <c r="F39" s="5"/>
    </row>
    <row r="40" spans="2:6" x14ac:dyDescent="0.2">
      <c r="B40" s="3">
        <f t="shared" si="0"/>
        <v>33</v>
      </c>
      <c r="C40" s="4"/>
      <c r="D40" s="4"/>
      <c r="E40" s="4"/>
      <c r="F40" s="5"/>
    </row>
    <row r="41" spans="2:6" x14ac:dyDescent="0.2">
      <c r="B41" s="3">
        <f t="shared" si="0"/>
        <v>34</v>
      </c>
      <c r="C41" s="4"/>
      <c r="D41" s="4"/>
      <c r="E41" s="4"/>
      <c r="F41" s="5"/>
    </row>
    <row r="42" spans="2:6" x14ac:dyDescent="0.2">
      <c r="B42" s="3">
        <f t="shared" si="0"/>
        <v>35</v>
      </c>
      <c r="C42" s="4"/>
      <c r="D42" s="4"/>
      <c r="E42" s="4"/>
      <c r="F42" s="5"/>
    </row>
    <row r="43" spans="2:6" x14ac:dyDescent="0.2">
      <c r="B43" s="3">
        <f t="shared" si="0"/>
        <v>36</v>
      </c>
      <c r="C43" s="4"/>
      <c r="D43" s="4"/>
      <c r="E43" s="4"/>
      <c r="F43" s="5"/>
    </row>
    <row r="44" spans="2:6" x14ac:dyDescent="0.2">
      <c r="B44" s="3">
        <f t="shared" si="0"/>
        <v>37</v>
      </c>
      <c r="C44" s="4"/>
      <c r="D44" s="4"/>
      <c r="E44" s="4"/>
      <c r="F44" s="5"/>
    </row>
    <row r="45" spans="2:6" x14ac:dyDescent="0.2">
      <c r="B45" s="3">
        <f t="shared" si="0"/>
        <v>38</v>
      </c>
      <c r="C45" s="4"/>
      <c r="D45" s="4"/>
      <c r="E45" s="4"/>
      <c r="F45" s="5"/>
    </row>
    <row r="46" spans="2:6" x14ac:dyDescent="0.2">
      <c r="B46" s="3">
        <f t="shared" si="0"/>
        <v>39</v>
      </c>
      <c r="C46" s="4"/>
      <c r="D46" s="4"/>
      <c r="E46" s="4"/>
      <c r="F46" s="5"/>
    </row>
    <row r="47" spans="2:6" x14ac:dyDescent="0.2">
      <c r="B47" s="3">
        <f t="shared" si="0"/>
        <v>40</v>
      </c>
      <c r="C47" s="4"/>
      <c r="D47" s="4"/>
      <c r="E47" s="4"/>
      <c r="F47" s="5"/>
    </row>
    <row r="48" spans="2:6" x14ac:dyDescent="0.2">
      <c r="B48" s="3">
        <f t="shared" si="0"/>
        <v>41</v>
      </c>
      <c r="C48" s="4"/>
      <c r="D48" s="4"/>
      <c r="E48" s="4"/>
      <c r="F48" s="5"/>
    </row>
    <row r="49" spans="2:6" x14ac:dyDescent="0.2">
      <c r="B49" s="3">
        <f t="shared" si="0"/>
        <v>42</v>
      </c>
      <c r="C49" s="4"/>
      <c r="D49" s="4"/>
      <c r="E49" s="4"/>
      <c r="F49" s="5"/>
    </row>
    <row r="50" spans="2:6" x14ac:dyDescent="0.2">
      <c r="B50" s="3">
        <f t="shared" si="0"/>
        <v>43</v>
      </c>
      <c r="C50" s="4"/>
      <c r="D50" s="4"/>
      <c r="E50" s="4"/>
      <c r="F50" s="5"/>
    </row>
    <row r="51" spans="2:6" x14ac:dyDescent="0.2">
      <c r="B51" s="3">
        <f t="shared" si="0"/>
        <v>44</v>
      </c>
      <c r="C51" s="4"/>
      <c r="D51" s="4"/>
      <c r="E51" s="4"/>
      <c r="F51" s="5"/>
    </row>
    <row r="52" spans="2:6" x14ac:dyDescent="0.2">
      <c r="B52" s="3">
        <f t="shared" si="0"/>
        <v>45</v>
      </c>
      <c r="C52" s="4"/>
      <c r="D52" s="4"/>
      <c r="E52" s="4"/>
      <c r="F52" s="5"/>
    </row>
    <row r="53" spans="2:6" x14ac:dyDescent="0.2">
      <c r="B53" s="3">
        <f t="shared" si="0"/>
        <v>46</v>
      </c>
      <c r="C53" s="4"/>
      <c r="D53" s="4"/>
      <c r="E53" s="4"/>
      <c r="F53" s="5"/>
    </row>
    <row r="54" spans="2:6" x14ac:dyDescent="0.2">
      <c r="B54" s="3">
        <f t="shared" si="0"/>
        <v>47</v>
      </c>
      <c r="C54" s="4"/>
      <c r="D54" s="4"/>
      <c r="E54" s="4"/>
      <c r="F54" s="5"/>
    </row>
    <row r="55" spans="2:6" x14ac:dyDescent="0.2">
      <c r="B55" s="3">
        <f t="shared" si="0"/>
        <v>48</v>
      </c>
      <c r="C55" s="4"/>
      <c r="D55" s="4"/>
      <c r="E55" s="4"/>
      <c r="F55" s="5"/>
    </row>
    <row r="56" spans="2:6" x14ac:dyDescent="0.2">
      <c r="B56" s="3">
        <f t="shared" si="0"/>
        <v>49</v>
      </c>
      <c r="C56" s="4"/>
      <c r="D56" s="4"/>
      <c r="E56" s="4"/>
      <c r="F56" s="5"/>
    </row>
    <row r="57" spans="2:6" x14ac:dyDescent="0.2">
      <c r="B57" s="3">
        <f t="shared" si="0"/>
        <v>50</v>
      </c>
      <c r="C57" s="4"/>
      <c r="D57" s="4"/>
      <c r="E57" s="4"/>
      <c r="F57" s="5"/>
    </row>
    <row r="58" spans="2:6" x14ac:dyDescent="0.2">
      <c r="B58" s="3">
        <f t="shared" si="0"/>
        <v>51</v>
      </c>
      <c r="C58" s="4"/>
      <c r="D58" s="4"/>
      <c r="E58" s="4"/>
      <c r="F58" s="5"/>
    </row>
    <row r="59" spans="2:6" x14ac:dyDescent="0.2">
      <c r="B59" s="3">
        <f t="shared" si="0"/>
        <v>52</v>
      </c>
      <c r="C59" s="4"/>
      <c r="D59" s="4"/>
      <c r="E59" s="4"/>
      <c r="F59" s="5"/>
    </row>
    <row r="60" spans="2:6" x14ac:dyDescent="0.2">
      <c r="B60" s="3">
        <f t="shared" si="0"/>
        <v>53</v>
      </c>
      <c r="C60" s="4"/>
      <c r="D60" s="4"/>
      <c r="E60" s="4"/>
      <c r="F60" s="5"/>
    </row>
    <row r="61" spans="2:6" x14ac:dyDescent="0.2">
      <c r="B61" s="3">
        <f t="shared" si="0"/>
        <v>54</v>
      </c>
      <c r="C61" s="4"/>
      <c r="D61" s="4"/>
      <c r="E61" s="4"/>
      <c r="F61" s="5"/>
    </row>
    <row r="62" spans="2:6" x14ac:dyDescent="0.2">
      <c r="B62" s="3">
        <f t="shared" si="0"/>
        <v>55</v>
      </c>
      <c r="C62" s="4"/>
      <c r="D62" s="4"/>
      <c r="E62" s="4"/>
      <c r="F62" s="5"/>
    </row>
    <row r="63" spans="2:6" x14ac:dyDescent="0.2">
      <c r="B63" s="3">
        <f t="shared" si="0"/>
        <v>56</v>
      </c>
      <c r="C63" s="4"/>
      <c r="D63" s="4"/>
      <c r="E63" s="4"/>
      <c r="F63" s="5"/>
    </row>
    <row r="64" spans="2:6" x14ac:dyDescent="0.2">
      <c r="B64" s="3">
        <f t="shared" si="0"/>
        <v>57</v>
      </c>
      <c r="C64" s="4"/>
      <c r="D64" s="4"/>
      <c r="E64" s="4"/>
      <c r="F64" s="5"/>
    </row>
    <row r="65" spans="2:6" x14ac:dyDescent="0.2">
      <c r="B65" s="3">
        <f t="shared" si="0"/>
        <v>58</v>
      </c>
      <c r="C65" s="4"/>
      <c r="D65" s="4"/>
      <c r="E65" s="4"/>
      <c r="F65" s="5"/>
    </row>
    <row r="66" spans="2:6" x14ac:dyDescent="0.2">
      <c r="B66" s="3">
        <f t="shared" si="0"/>
        <v>59</v>
      </c>
      <c r="C66" s="4"/>
      <c r="D66" s="4"/>
      <c r="E66" s="4"/>
      <c r="F66" s="5"/>
    </row>
    <row r="67" spans="2:6" x14ac:dyDescent="0.2">
      <c r="B67" s="3">
        <f t="shared" si="0"/>
        <v>60</v>
      </c>
      <c r="C67" s="4"/>
      <c r="D67" s="4"/>
      <c r="E67" s="4"/>
      <c r="F67" s="5"/>
    </row>
    <row r="68" spans="2:6" x14ac:dyDescent="0.2">
      <c r="B68" s="3">
        <f t="shared" si="0"/>
        <v>61</v>
      </c>
      <c r="C68" s="4"/>
      <c r="D68" s="4"/>
      <c r="E68" s="4"/>
      <c r="F68" s="5"/>
    </row>
    <row r="69" spans="2:6" x14ac:dyDescent="0.2">
      <c r="B69" s="3">
        <f t="shared" si="0"/>
        <v>62</v>
      </c>
      <c r="C69" s="4"/>
      <c r="D69" s="4"/>
      <c r="E69" s="4"/>
      <c r="F69" s="5"/>
    </row>
    <row r="70" spans="2:6" x14ac:dyDescent="0.2">
      <c r="B70" s="3">
        <f t="shared" si="0"/>
        <v>63</v>
      </c>
      <c r="C70" s="4"/>
      <c r="D70" s="4"/>
      <c r="E70" s="4"/>
      <c r="F70" s="5"/>
    </row>
    <row r="71" spans="2:6" x14ac:dyDescent="0.2">
      <c r="B71" s="3">
        <f t="shared" si="0"/>
        <v>64</v>
      </c>
      <c r="C71" s="4"/>
      <c r="D71" s="4"/>
      <c r="E71" s="4"/>
      <c r="F71" s="5"/>
    </row>
    <row r="72" spans="2:6" x14ac:dyDescent="0.2">
      <c r="B72" s="3">
        <f t="shared" si="0"/>
        <v>65</v>
      </c>
      <c r="C72" s="4"/>
      <c r="D72" s="4"/>
      <c r="E72" s="4"/>
      <c r="F72" s="5"/>
    </row>
    <row r="73" spans="2:6" x14ac:dyDescent="0.2">
      <c r="B73" s="3">
        <f t="shared" si="0"/>
        <v>66</v>
      </c>
      <c r="C73" s="4"/>
      <c r="D73" s="4"/>
      <c r="E73" s="4"/>
      <c r="F73" s="5"/>
    </row>
    <row r="74" spans="2:6" x14ac:dyDescent="0.2">
      <c r="B74" s="3">
        <f t="shared" si="0"/>
        <v>67</v>
      </c>
      <c r="C74" s="4"/>
      <c r="D74" s="4"/>
      <c r="E74" s="4"/>
      <c r="F74" s="5"/>
    </row>
    <row r="75" spans="2:6" x14ac:dyDescent="0.2">
      <c r="B75" s="3">
        <f t="shared" si="0"/>
        <v>68</v>
      </c>
      <c r="C75" s="4"/>
      <c r="D75" s="4"/>
      <c r="E75" s="4"/>
      <c r="F75" s="5"/>
    </row>
    <row r="76" spans="2:6" x14ac:dyDescent="0.2">
      <c r="B76" s="3">
        <f t="shared" si="0"/>
        <v>69</v>
      </c>
      <c r="C76" s="4"/>
      <c r="D76" s="4"/>
      <c r="E76" s="4"/>
      <c r="F76" s="5"/>
    </row>
    <row r="77" spans="2:6" x14ac:dyDescent="0.2">
      <c r="B77" s="3">
        <f t="shared" si="0"/>
        <v>70</v>
      </c>
      <c r="C77" s="4"/>
      <c r="D77" s="4"/>
      <c r="E77" s="4"/>
      <c r="F77" s="5"/>
    </row>
    <row r="78" spans="2:6" x14ac:dyDescent="0.2">
      <c r="B78" s="3">
        <f t="shared" si="0"/>
        <v>71</v>
      </c>
      <c r="C78" s="4"/>
      <c r="D78" s="4"/>
      <c r="E78" s="4"/>
      <c r="F78" s="5"/>
    </row>
    <row r="79" spans="2:6" x14ac:dyDescent="0.2">
      <c r="B79" s="3">
        <f t="shared" si="0"/>
        <v>72</v>
      </c>
      <c r="C79" s="4"/>
      <c r="D79" s="4"/>
      <c r="E79" s="4"/>
      <c r="F79" s="5"/>
    </row>
    <row r="80" spans="2:6" x14ac:dyDescent="0.2">
      <c r="B80" s="3">
        <f t="shared" si="0"/>
        <v>73</v>
      </c>
      <c r="C80" s="4"/>
      <c r="D80" s="4"/>
      <c r="E80" s="4"/>
      <c r="F80" s="5"/>
    </row>
    <row r="81" spans="2:6" x14ac:dyDescent="0.2">
      <c r="B81" s="3">
        <f t="shared" si="0"/>
        <v>74</v>
      </c>
      <c r="C81" s="4"/>
      <c r="D81" s="4"/>
      <c r="E81" s="4"/>
      <c r="F81" s="5"/>
    </row>
    <row r="82" spans="2:6" x14ac:dyDescent="0.2">
      <c r="B82" s="3">
        <f t="shared" si="0"/>
        <v>75</v>
      </c>
      <c r="C82" s="4"/>
      <c r="D82" s="4"/>
      <c r="E82" s="4"/>
      <c r="F82" s="5"/>
    </row>
    <row r="83" spans="2:6" x14ac:dyDescent="0.2">
      <c r="B83" s="3">
        <f t="shared" si="0"/>
        <v>76</v>
      </c>
      <c r="C83" s="4"/>
      <c r="D83" s="4"/>
      <c r="E83" s="4"/>
      <c r="F83" s="5"/>
    </row>
    <row r="84" spans="2:6" x14ac:dyDescent="0.2">
      <c r="B84" s="3">
        <f t="shared" si="0"/>
        <v>77</v>
      </c>
      <c r="C84" s="4"/>
      <c r="D84" s="4"/>
      <c r="E84" s="4"/>
      <c r="F84" s="5"/>
    </row>
    <row r="85" spans="2:6" x14ac:dyDescent="0.2">
      <c r="B85" s="3">
        <f t="shared" si="0"/>
        <v>78</v>
      </c>
      <c r="C85" s="4"/>
      <c r="D85" s="4"/>
      <c r="E85" s="4"/>
      <c r="F85" s="5"/>
    </row>
    <row r="86" spans="2:6" x14ac:dyDescent="0.2">
      <c r="B86" s="3">
        <f t="shared" si="0"/>
        <v>79</v>
      </c>
      <c r="C86" s="4"/>
      <c r="D86" s="4"/>
      <c r="E86" s="4"/>
      <c r="F86" s="5"/>
    </row>
    <row r="87" spans="2:6" x14ac:dyDescent="0.2">
      <c r="B87" s="3">
        <f t="shared" si="0"/>
        <v>80</v>
      </c>
      <c r="C87" s="4"/>
      <c r="D87" s="4"/>
      <c r="E87" s="4"/>
      <c r="F87" s="5"/>
    </row>
    <row r="88" spans="2:6" x14ac:dyDescent="0.2">
      <c r="B88" s="3">
        <f t="shared" si="0"/>
        <v>81</v>
      </c>
      <c r="C88" s="4"/>
      <c r="D88" s="4"/>
      <c r="E88" s="4"/>
      <c r="F88" s="5"/>
    </row>
    <row r="89" spans="2:6" x14ac:dyDescent="0.2">
      <c r="B89" s="3">
        <f t="shared" si="0"/>
        <v>82</v>
      </c>
      <c r="C89" s="4"/>
      <c r="D89" s="4"/>
      <c r="E89" s="4"/>
      <c r="F89" s="5"/>
    </row>
    <row r="90" spans="2:6" x14ac:dyDescent="0.2">
      <c r="B90" s="3">
        <f t="shared" si="0"/>
        <v>83</v>
      </c>
      <c r="C90" s="4"/>
      <c r="D90" s="4"/>
      <c r="E90" s="4"/>
      <c r="F90" s="5"/>
    </row>
    <row r="91" spans="2:6" x14ac:dyDescent="0.2">
      <c r="B91" s="3">
        <f t="shared" si="0"/>
        <v>84</v>
      </c>
      <c r="C91" s="4"/>
      <c r="D91" s="4"/>
      <c r="E91" s="4"/>
      <c r="F91" s="5"/>
    </row>
    <row r="92" spans="2:6" x14ac:dyDescent="0.2">
      <c r="B92" s="3">
        <f t="shared" si="0"/>
        <v>85</v>
      </c>
      <c r="C92" s="4"/>
      <c r="D92" s="4"/>
      <c r="E92" s="4"/>
      <c r="F92" s="5"/>
    </row>
    <row r="93" spans="2:6" x14ac:dyDescent="0.2">
      <c r="B93" s="3">
        <f t="shared" si="0"/>
        <v>86</v>
      </c>
      <c r="C93" s="4"/>
      <c r="D93" s="4"/>
      <c r="E93" s="4"/>
      <c r="F93" s="5"/>
    </row>
    <row r="94" spans="2:6" x14ac:dyDescent="0.2">
      <c r="B94" s="3">
        <f t="shared" si="0"/>
        <v>87</v>
      </c>
      <c r="C94" s="4"/>
      <c r="D94" s="4"/>
      <c r="E94" s="4"/>
      <c r="F94" s="5"/>
    </row>
    <row r="95" spans="2:6" x14ac:dyDescent="0.2">
      <c r="B95" s="3">
        <f t="shared" ref="B95:B107" si="1">SUM(B94+1)</f>
        <v>88</v>
      </c>
      <c r="C95" s="4"/>
      <c r="D95" s="4"/>
      <c r="E95" s="4"/>
      <c r="F95" s="5"/>
    </row>
    <row r="96" spans="2:6" x14ac:dyDescent="0.2">
      <c r="B96" s="3">
        <f t="shared" si="1"/>
        <v>89</v>
      </c>
      <c r="C96" s="4"/>
      <c r="D96" s="4"/>
      <c r="E96" s="4"/>
      <c r="F96" s="5"/>
    </row>
    <row r="97" spans="2:6" x14ac:dyDescent="0.2">
      <c r="B97" s="3">
        <f t="shared" si="1"/>
        <v>90</v>
      </c>
      <c r="C97" s="4"/>
      <c r="D97" s="4"/>
      <c r="E97" s="4"/>
      <c r="F97" s="5"/>
    </row>
    <row r="98" spans="2:6" x14ac:dyDescent="0.2">
      <c r="B98" s="3">
        <f t="shared" si="1"/>
        <v>91</v>
      </c>
      <c r="C98" s="4"/>
      <c r="D98" s="4"/>
      <c r="E98" s="4"/>
      <c r="F98" s="5"/>
    </row>
    <row r="99" spans="2:6" x14ac:dyDescent="0.2">
      <c r="B99" s="3">
        <f t="shared" si="1"/>
        <v>92</v>
      </c>
      <c r="C99" s="4"/>
      <c r="D99" s="4"/>
      <c r="E99" s="4"/>
      <c r="F99" s="5"/>
    </row>
    <row r="100" spans="2:6" x14ac:dyDescent="0.2">
      <c r="B100" s="3">
        <f t="shared" si="1"/>
        <v>93</v>
      </c>
      <c r="C100" s="4"/>
      <c r="D100" s="4"/>
      <c r="E100" s="4"/>
      <c r="F100" s="5"/>
    </row>
    <row r="101" spans="2:6" x14ac:dyDescent="0.2">
      <c r="B101" s="3">
        <f t="shared" si="1"/>
        <v>94</v>
      </c>
      <c r="C101" s="4"/>
      <c r="D101" s="4"/>
      <c r="E101" s="4"/>
      <c r="F101" s="5"/>
    </row>
    <row r="102" spans="2:6" x14ac:dyDescent="0.2">
      <c r="B102" s="3">
        <f t="shared" si="1"/>
        <v>95</v>
      </c>
      <c r="C102" s="4"/>
      <c r="D102" s="4"/>
      <c r="E102" s="4"/>
      <c r="F102" s="5"/>
    </row>
    <row r="103" spans="2:6" x14ac:dyDescent="0.2">
      <c r="B103" s="3">
        <f t="shared" si="1"/>
        <v>96</v>
      </c>
      <c r="C103" s="4"/>
      <c r="D103" s="4"/>
      <c r="E103" s="4"/>
      <c r="F103" s="5"/>
    </row>
    <row r="104" spans="2:6" x14ac:dyDescent="0.2">
      <c r="B104" s="3">
        <f t="shared" si="1"/>
        <v>97</v>
      </c>
      <c r="C104" s="4"/>
      <c r="D104" s="4"/>
      <c r="E104" s="4"/>
      <c r="F104" s="5"/>
    </row>
    <row r="105" spans="2:6" x14ac:dyDescent="0.2">
      <c r="B105" s="3">
        <f t="shared" si="1"/>
        <v>98</v>
      </c>
      <c r="C105" s="4"/>
      <c r="D105" s="4"/>
      <c r="E105" s="4"/>
      <c r="F105" s="5"/>
    </row>
    <row r="106" spans="2:6" x14ac:dyDescent="0.2">
      <c r="B106" s="3">
        <f t="shared" si="1"/>
        <v>99</v>
      </c>
      <c r="C106" s="4"/>
      <c r="D106" s="4"/>
      <c r="E106" s="4"/>
      <c r="F106" s="5"/>
    </row>
    <row r="107" spans="2:6" x14ac:dyDescent="0.2">
      <c r="B107" s="3">
        <f t="shared" si="1"/>
        <v>100</v>
      </c>
      <c r="C107" s="4"/>
      <c r="D107" s="4"/>
      <c r="E107" s="4"/>
      <c r="F107" s="5"/>
    </row>
  </sheetData>
  <mergeCells count="4">
    <mergeCell ref="B2:F2"/>
    <mergeCell ref="B3:F3"/>
    <mergeCell ref="B4:F4"/>
    <mergeCell ref="B5:F5"/>
  </mergeCells>
  <pageMargins left="0.75" right="0.75" top="1" bottom="1" header="0.5" footer="0.5"/>
  <pageSetup orientation="portrait" r:id="rId1"/>
  <headerFooter alignWithMargins="0"/>
  <drawing r:id="rId2"/>
  <legacyDrawing r:id="rId3"/>
  <oleObjects>
    <mc:AlternateContent xmlns:mc="http://schemas.openxmlformats.org/markup-compatibility/2006">
      <mc:Choice Requires="x14">
        <oleObject progId="Word.Document.12" shapeId="10241" r:id="rId4">
          <objectPr defaultSize="0" autoPict="0" r:id="rId5">
            <anchor moveWithCells="1">
              <from>
                <xdr:col>5</xdr:col>
                <xdr:colOff>0</xdr:colOff>
                <xdr:row>16</xdr:row>
                <xdr:rowOff>0</xdr:rowOff>
              </from>
              <to>
                <xdr:col>10</xdr:col>
                <xdr:colOff>247650</xdr:colOff>
                <xdr:row>24</xdr:row>
                <xdr:rowOff>104775</xdr:rowOff>
              </to>
            </anchor>
          </objectPr>
        </oleObject>
      </mc:Choice>
      <mc:Fallback>
        <oleObject progId="Word.Document.12" shapeId="10241" r:id="rId4"/>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107"/>
  <sheetViews>
    <sheetView showGridLines="0" topLeftCell="A43" zoomScale="120" zoomScaleNormal="120" workbookViewId="0">
      <selection activeCell="F34" sqref="F34"/>
    </sheetView>
  </sheetViews>
  <sheetFormatPr defaultColWidth="9.140625" defaultRowHeight="12.75" x14ac:dyDescent="0.2"/>
  <cols>
    <col min="1" max="1" width="3.42578125" style="1" customWidth="1"/>
    <col min="2" max="2" width="8.140625" style="1" customWidth="1"/>
    <col min="3" max="3" width="19.42578125" style="1" customWidth="1"/>
    <col min="4" max="4" width="14.5703125" style="1" customWidth="1"/>
    <col min="5" max="5" width="49.42578125" style="1" customWidth="1"/>
    <col min="6" max="6" width="48.28515625" style="1" customWidth="1"/>
    <col min="7" max="7" width="3.42578125" style="1" customWidth="1"/>
    <col min="8" max="8" width="19.7109375" style="1" customWidth="1"/>
    <col min="9" max="16384" width="9.140625" style="1"/>
  </cols>
  <sheetData>
    <row r="2" spans="2:8" x14ac:dyDescent="0.2">
      <c r="B2" s="71"/>
      <c r="C2" s="71"/>
      <c r="D2" s="71"/>
      <c r="E2" s="71"/>
      <c r="F2" s="71"/>
    </row>
    <row r="3" spans="2:8" x14ac:dyDescent="0.2">
      <c r="B3" s="68"/>
      <c r="C3" s="68"/>
      <c r="D3" s="68"/>
      <c r="E3" s="68"/>
      <c r="F3" s="68"/>
    </row>
    <row r="4" spans="2:8" x14ac:dyDescent="0.2">
      <c r="B4" s="68" t="s">
        <v>5</v>
      </c>
      <c r="C4" s="68"/>
      <c r="D4" s="68"/>
      <c r="E4" s="68"/>
      <c r="F4" s="68"/>
    </row>
    <row r="5" spans="2:8" x14ac:dyDescent="0.2">
      <c r="B5" s="69"/>
      <c r="C5" s="70"/>
      <c r="D5" s="70"/>
      <c r="E5" s="70"/>
      <c r="F5" s="70"/>
    </row>
    <row r="7" spans="2:8" ht="25.5" x14ac:dyDescent="0.2">
      <c r="B7" s="2" t="s">
        <v>4</v>
      </c>
      <c r="C7" s="2" t="s">
        <v>0</v>
      </c>
      <c r="D7" s="2" t="s">
        <v>3</v>
      </c>
      <c r="E7" s="2" t="s">
        <v>1</v>
      </c>
      <c r="F7" s="2" t="s">
        <v>2</v>
      </c>
    </row>
    <row r="8" spans="2:8" ht="77.25" x14ac:dyDescent="0.2">
      <c r="B8" s="3">
        <v>1</v>
      </c>
      <c r="C8" s="7" t="s">
        <v>6</v>
      </c>
      <c r="D8" s="11"/>
      <c r="E8" s="7" t="s">
        <v>26</v>
      </c>
      <c r="F8" s="10" t="s">
        <v>518</v>
      </c>
      <c r="H8" s="60"/>
    </row>
    <row r="9" spans="2:8" ht="167.25" x14ac:dyDescent="0.2">
      <c r="B9" s="3">
        <v>2</v>
      </c>
      <c r="C9" s="7" t="s">
        <v>6</v>
      </c>
      <c r="D9" s="11"/>
      <c r="E9" s="7" t="s">
        <v>27</v>
      </c>
      <c r="F9" s="10"/>
      <c r="H9" s="59"/>
    </row>
    <row r="10" spans="2:8" ht="30" x14ac:dyDescent="0.2">
      <c r="B10" s="3">
        <f>SUM(B9+1)</f>
        <v>3</v>
      </c>
      <c r="C10" s="7" t="s">
        <v>6</v>
      </c>
      <c r="D10" s="7"/>
      <c r="E10" s="7" t="s">
        <v>64</v>
      </c>
      <c r="F10" s="12" t="s">
        <v>353</v>
      </c>
      <c r="H10" s="60"/>
    </row>
    <row r="11" spans="2:8" ht="15" x14ac:dyDescent="0.2">
      <c r="B11" s="3">
        <f t="shared" ref="B11:B74" si="0">SUM(B10+1)</f>
        <v>4</v>
      </c>
      <c r="C11" s="7" t="s">
        <v>6</v>
      </c>
      <c r="D11" s="7"/>
      <c r="E11" s="7" t="s">
        <v>56</v>
      </c>
      <c r="F11" s="12" t="s">
        <v>353</v>
      </c>
      <c r="H11" s="60"/>
    </row>
    <row r="12" spans="2:8" ht="15" x14ac:dyDescent="0.2">
      <c r="B12" s="3">
        <f t="shared" si="0"/>
        <v>5</v>
      </c>
      <c r="C12" s="7" t="s">
        <v>6</v>
      </c>
      <c r="D12" s="7"/>
      <c r="E12" s="7" t="s">
        <v>57</v>
      </c>
      <c r="F12" s="12" t="s">
        <v>353</v>
      </c>
    </row>
    <row r="13" spans="2:8" ht="15" x14ac:dyDescent="0.2">
      <c r="B13" s="3">
        <f t="shared" si="0"/>
        <v>6</v>
      </c>
      <c r="C13" s="7" t="s">
        <v>6</v>
      </c>
      <c r="D13" s="7"/>
      <c r="E13" s="7" t="s">
        <v>58</v>
      </c>
      <c r="F13" s="12" t="s">
        <v>353</v>
      </c>
    </row>
    <row r="14" spans="2:8" ht="15" x14ac:dyDescent="0.2">
      <c r="B14" s="3">
        <f t="shared" si="0"/>
        <v>7</v>
      </c>
      <c r="C14" s="7" t="s">
        <v>6</v>
      </c>
      <c r="D14" s="7"/>
      <c r="E14" s="7" t="s">
        <v>59</v>
      </c>
      <c r="F14" s="12" t="s">
        <v>353</v>
      </c>
    </row>
    <row r="15" spans="2:8" ht="75" x14ac:dyDescent="0.2">
      <c r="B15" s="3">
        <f t="shared" si="0"/>
        <v>8</v>
      </c>
      <c r="C15" s="7" t="s">
        <v>6</v>
      </c>
      <c r="D15" s="7"/>
      <c r="E15" s="7" t="s">
        <v>60</v>
      </c>
      <c r="F15" s="12" t="s">
        <v>61</v>
      </c>
      <c r="H15" s="60"/>
    </row>
    <row r="16" spans="2:8" ht="27.75" x14ac:dyDescent="0.2">
      <c r="B16" s="3">
        <f t="shared" si="0"/>
        <v>9</v>
      </c>
      <c r="C16" s="7" t="s">
        <v>6</v>
      </c>
      <c r="D16" s="7"/>
      <c r="E16" s="7" t="s">
        <v>62</v>
      </c>
      <c r="F16" s="9" t="s">
        <v>519</v>
      </c>
      <c r="H16" s="61"/>
    </row>
    <row r="17" spans="2:8" ht="27.75" x14ac:dyDescent="0.2">
      <c r="B17" s="3">
        <f t="shared" si="0"/>
        <v>10</v>
      </c>
      <c r="C17" s="7" t="s">
        <v>6</v>
      </c>
      <c r="D17" s="7"/>
      <c r="E17" s="7" t="s">
        <v>63</v>
      </c>
      <c r="F17" s="12" t="s">
        <v>353</v>
      </c>
      <c r="H17" s="60"/>
    </row>
    <row r="18" spans="2:8" ht="75" x14ac:dyDescent="0.2">
      <c r="B18" s="3">
        <f t="shared" si="0"/>
        <v>11</v>
      </c>
      <c r="C18" s="7" t="s">
        <v>6</v>
      </c>
      <c r="D18" s="7"/>
      <c r="E18" s="7" t="s">
        <v>65</v>
      </c>
      <c r="F18" s="12" t="s">
        <v>201</v>
      </c>
      <c r="H18" s="58"/>
    </row>
    <row r="19" spans="2:8" ht="60" x14ac:dyDescent="0.2">
      <c r="B19" s="3">
        <f t="shared" si="0"/>
        <v>12</v>
      </c>
      <c r="C19" s="7" t="s">
        <v>6</v>
      </c>
      <c r="D19" s="7"/>
      <c r="E19" s="7" t="s">
        <v>67</v>
      </c>
      <c r="F19" s="13" t="s">
        <v>165</v>
      </c>
      <c r="H19" s="58"/>
    </row>
    <row r="20" spans="2:8" ht="45" x14ac:dyDescent="0.2">
      <c r="B20" s="3">
        <f t="shared" si="0"/>
        <v>13</v>
      </c>
      <c r="C20" s="7" t="s">
        <v>6</v>
      </c>
      <c r="D20" s="7"/>
      <c r="E20" s="7" t="s">
        <v>68</v>
      </c>
      <c r="F20" s="10" t="s">
        <v>520</v>
      </c>
      <c r="H20" s="60"/>
    </row>
    <row r="21" spans="2:8" ht="30" x14ac:dyDescent="0.25">
      <c r="B21" s="3">
        <f t="shared" si="0"/>
        <v>14</v>
      </c>
      <c r="C21" s="7" t="s">
        <v>6</v>
      </c>
      <c r="D21" s="7"/>
      <c r="E21" s="7" t="s">
        <v>69</v>
      </c>
      <c r="F21" s="43" t="s">
        <v>521</v>
      </c>
      <c r="H21" s="60"/>
    </row>
    <row r="22" spans="2:8" ht="60" x14ac:dyDescent="0.2">
      <c r="B22" s="3">
        <f t="shared" si="0"/>
        <v>15</v>
      </c>
      <c r="C22" s="7" t="s">
        <v>6</v>
      </c>
      <c r="D22" s="7"/>
      <c r="E22" s="7" t="s">
        <v>70</v>
      </c>
      <c r="F22" s="10" t="s">
        <v>522</v>
      </c>
      <c r="H22" s="60"/>
    </row>
    <row r="23" spans="2:8" ht="60" x14ac:dyDescent="0.2">
      <c r="B23" s="3">
        <f t="shared" si="0"/>
        <v>16</v>
      </c>
      <c r="C23" s="7" t="s">
        <v>6</v>
      </c>
      <c r="D23" s="7"/>
      <c r="E23" s="7" t="s">
        <v>71</v>
      </c>
      <c r="F23" s="10" t="s">
        <v>522</v>
      </c>
      <c r="H23" s="60"/>
    </row>
    <row r="24" spans="2:8" ht="15" x14ac:dyDescent="0.2">
      <c r="B24" s="3">
        <f t="shared" si="0"/>
        <v>17</v>
      </c>
      <c r="C24" s="7" t="s">
        <v>6</v>
      </c>
      <c r="D24" s="7"/>
      <c r="E24" s="7" t="s">
        <v>72</v>
      </c>
      <c r="F24" s="19" t="s">
        <v>73</v>
      </c>
    </row>
    <row r="25" spans="2:8" ht="45" x14ac:dyDescent="0.25">
      <c r="B25" s="3">
        <f t="shared" si="0"/>
        <v>18</v>
      </c>
      <c r="C25" s="7" t="s">
        <v>6</v>
      </c>
      <c r="D25" s="7"/>
      <c r="E25" s="7" t="s">
        <v>77</v>
      </c>
      <c r="F25" s="43" t="s">
        <v>535</v>
      </c>
      <c r="H25" s="60"/>
    </row>
    <row r="26" spans="2:8" ht="15" x14ac:dyDescent="0.2">
      <c r="B26" s="3">
        <f t="shared" si="0"/>
        <v>19</v>
      </c>
      <c r="C26" s="7" t="s">
        <v>6</v>
      </c>
      <c r="D26" s="7"/>
      <c r="E26" s="7" t="s">
        <v>74</v>
      </c>
      <c r="F26" s="13"/>
    </row>
    <row r="27" spans="2:8" ht="15" x14ac:dyDescent="0.2">
      <c r="B27" s="3">
        <f t="shared" si="0"/>
        <v>20</v>
      </c>
      <c r="C27" s="7" t="s">
        <v>6</v>
      </c>
      <c r="D27" s="7"/>
      <c r="E27" s="7" t="s">
        <v>75</v>
      </c>
      <c r="F27" s="13"/>
    </row>
    <row r="28" spans="2:8" ht="15" x14ac:dyDescent="0.2">
      <c r="B28" s="3">
        <f t="shared" si="0"/>
        <v>21</v>
      </c>
      <c r="C28" s="7" t="s">
        <v>6</v>
      </c>
      <c r="D28" s="7"/>
      <c r="E28" s="7" t="s">
        <v>76</v>
      </c>
      <c r="F28" s="13"/>
    </row>
    <row r="29" spans="2:8" ht="45" x14ac:dyDescent="0.2">
      <c r="B29" s="3">
        <f t="shared" si="0"/>
        <v>22</v>
      </c>
      <c r="C29" s="7" t="s">
        <v>6</v>
      </c>
      <c r="D29" s="7" t="s">
        <v>514</v>
      </c>
      <c r="E29" s="7" t="s">
        <v>78</v>
      </c>
      <c r="F29" s="10" t="s">
        <v>536</v>
      </c>
      <c r="H29" s="60"/>
    </row>
    <row r="30" spans="2:8" ht="30" x14ac:dyDescent="0.2">
      <c r="B30" s="3">
        <f t="shared" si="0"/>
        <v>23</v>
      </c>
      <c r="C30" s="7" t="s">
        <v>6</v>
      </c>
      <c r="D30" s="7"/>
      <c r="E30" s="7" t="s">
        <v>79</v>
      </c>
      <c r="F30" s="13" t="s">
        <v>66</v>
      </c>
      <c r="H30" s="60"/>
    </row>
    <row r="31" spans="2:8" ht="45" x14ac:dyDescent="0.25">
      <c r="B31" s="3">
        <f t="shared" si="0"/>
        <v>24</v>
      </c>
      <c r="C31" s="7" t="s">
        <v>6</v>
      </c>
      <c r="D31" s="7"/>
      <c r="E31" s="7" t="s">
        <v>80</v>
      </c>
      <c r="F31" s="43" t="s">
        <v>524</v>
      </c>
      <c r="H31" s="60"/>
    </row>
    <row r="32" spans="2:8" ht="30" x14ac:dyDescent="0.2">
      <c r="B32" s="3">
        <f t="shared" si="0"/>
        <v>25</v>
      </c>
      <c r="C32" s="7" t="s">
        <v>6</v>
      </c>
      <c r="D32" s="7"/>
      <c r="E32" s="7" t="s">
        <v>81</v>
      </c>
      <c r="F32" s="13" t="s">
        <v>537</v>
      </c>
      <c r="H32" s="60"/>
    </row>
    <row r="33" spans="2:8" ht="90" x14ac:dyDescent="0.25">
      <c r="B33" s="3">
        <f t="shared" si="0"/>
        <v>26</v>
      </c>
      <c r="C33" s="7" t="s">
        <v>6</v>
      </c>
      <c r="D33" s="7"/>
      <c r="E33" s="7" t="s">
        <v>82</v>
      </c>
      <c r="F33" s="43" t="s">
        <v>517</v>
      </c>
      <c r="H33" s="60"/>
    </row>
    <row r="34" spans="2:8" ht="150" x14ac:dyDescent="0.2">
      <c r="B34" s="3">
        <f t="shared" si="0"/>
        <v>27</v>
      </c>
      <c r="C34" s="7" t="s">
        <v>6</v>
      </c>
      <c r="D34" s="7">
        <v>3.7</v>
      </c>
      <c r="E34" s="7" t="s">
        <v>83</v>
      </c>
      <c r="F34" s="10" t="s">
        <v>523</v>
      </c>
      <c r="H34" s="60"/>
    </row>
    <row r="35" spans="2:8" ht="60" x14ac:dyDescent="0.2">
      <c r="B35" s="3">
        <f t="shared" si="0"/>
        <v>28</v>
      </c>
      <c r="C35" s="7" t="s">
        <v>6</v>
      </c>
      <c r="D35" s="4"/>
      <c r="E35" s="7" t="s">
        <v>84</v>
      </c>
      <c r="F35" s="10" t="s">
        <v>85</v>
      </c>
      <c r="H35" s="60"/>
    </row>
    <row r="36" spans="2:8" ht="60" x14ac:dyDescent="0.2">
      <c r="B36" s="3">
        <f t="shared" si="0"/>
        <v>29</v>
      </c>
      <c r="C36" s="7" t="s">
        <v>6</v>
      </c>
      <c r="D36" s="4"/>
      <c r="E36" s="7" t="s">
        <v>86</v>
      </c>
      <c r="F36" s="12" t="s">
        <v>87</v>
      </c>
      <c r="H36" s="60"/>
    </row>
    <row r="37" spans="2:8" ht="90" x14ac:dyDescent="0.2">
      <c r="B37" s="3">
        <f t="shared" si="0"/>
        <v>30</v>
      </c>
      <c r="C37" s="7" t="s">
        <v>6</v>
      </c>
      <c r="D37" s="7">
        <v>1.5</v>
      </c>
      <c r="E37" s="7" t="s">
        <v>35</v>
      </c>
      <c r="F37" s="13" t="s">
        <v>36</v>
      </c>
      <c r="H37" s="60"/>
    </row>
    <row r="38" spans="2:8" ht="75" x14ac:dyDescent="0.2">
      <c r="B38" s="3">
        <f t="shared" si="0"/>
        <v>31</v>
      </c>
      <c r="C38" s="7" t="s">
        <v>6</v>
      </c>
      <c r="D38" s="7"/>
      <c r="E38" s="7" t="s">
        <v>37</v>
      </c>
      <c r="F38" s="13" t="s">
        <v>38</v>
      </c>
      <c r="H38" s="60"/>
    </row>
    <row r="39" spans="2:8" ht="45" x14ac:dyDescent="0.2">
      <c r="B39" s="3">
        <f t="shared" si="0"/>
        <v>32</v>
      </c>
      <c r="C39" s="7" t="s">
        <v>6</v>
      </c>
      <c r="D39" s="7"/>
      <c r="E39" s="7" t="s">
        <v>39</v>
      </c>
      <c r="F39" s="10" t="s">
        <v>40</v>
      </c>
      <c r="H39" s="60"/>
    </row>
    <row r="40" spans="2:8" ht="30" x14ac:dyDescent="0.2">
      <c r="B40" s="3">
        <f t="shared" si="0"/>
        <v>33</v>
      </c>
      <c r="C40" s="7" t="s">
        <v>6</v>
      </c>
      <c r="D40" s="7"/>
      <c r="E40" s="7" t="s">
        <v>41</v>
      </c>
      <c r="F40" s="16" t="s">
        <v>42</v>
      </c>
      <c r="H40" s="60"/>
    </row>
    <row r="41" spans="2:8" ht="45" x14ac:dyDescent="0.2">
      <c r="B41" s="3">
        <f t="shared" si="0"/>
        <v>34</v>
      </c>
      <c r="C41" s="7" t="s">
        <v>6</v>
      </c>
      <c r="D41" s="7"/>
      <c r="E41" s="7" t="s">
        <v>43</v>
      </c>
      <c r="F41" s="12" t="s">
        <v>44</v>
      </c>
      <c r="H41" s="60"/>
    </row>
    <row r="42" spans="2:8" ht="15" x14ac:dyDescent="0.2">
      <c r="B42" s="3">
        <f t="shared" si="0"/>
        <v>35</v>
      </c>
      <c r="C42" s="4"/>
      <c r="D42" s="4"/>
      <c r="E42" s="4"/>
      <c r="F42" s="13"/>
    </row>
    <row r="43" spans="2:8" ht="15" x14ac:dyDescent="0.2">
      <c r="B43" s="3">
        <f t="shared" si="0"/>
        <v>36</v>
      </c>
      <c r="C43" s="4"/>
      <c r="D43" s="4"/>
      <c r="E43" s="4"/>
      <c r="F43" s="13"/>
    </row>
    <row r="44" spans="2:8" ht="15" x14ac:dyDescent="0.2">
      <c r="B44" s="3">
        <f t="shared" si="0"/>
        <v>37</v>
      </c>
      <c r="C44" s="4"/>
      <c r="D44" s="4"/>
      <c r="E44" s="4"/>
      <c r="F44" s="13"/>
    </row>
    <row r="45" spans="2:8" ht="15" x14ac:dyDescent="0.2">
      <c r="B45" s="3">
        <f t="shared" si="0"/>
        <v>38</v>
      </c>
      <c r="C45" s="4"/>
      <c r="D45" s="4"/>
      <c r="E45" s="4"/>
      <c r="F45" s="13"/>
    </row>
    <row r="46" spans="2:8" ht="15" x14ac:dyDescent="0.2">
      <c r="B46" s="3">
        <f t="shared" si="0"/>
        <v>39</v>
      </c>
      <c r="C46" s="4"/>
      <c r="D46" s="4"/>
      <c r="E46" s="4"/>
      <c r="F46" s="13"/>
    </row>
    <row r="47" spans="2:8" ht="15" x14ac:dyDescent="0.2">
      <c r="B47" s="3">
        <f t="shared" si="0"/>
        <v>40</v>
      </c>
      <c r="C47" s="4"/>
      <c r="D47" s="4"/>
      <c r="E47" s="4"/>
      <c r="F47" s="13"/>
    </row>
    <row r="48" spans="2:8" ht="15" x14ac:dyDescent="0.2">
      <c r="B48" s="3">
        <f t="shared" si="0"/>
        <v>41</v>
      </c>
      <c r="C48" s="4"/>
      <c r="D48" s="4"/>
      <c r="E48" s="4"/>
      <c r="F48" s="13"/>
    </row>
    <row r="49" spans="2:6" ht="15" x14ac:dyDescent="0.2">
      <c r="B49" s="3">
        <f t="shared" si="0"/>
        <v>42</v>
      </c>
      <c r="C49" s="4"/>
      <c r="D49" s="4"/>
      <c r="E49" s="4"/>
      <c r="F49" s="13"/>
    </row>
    <row r="50" spans="2:6" ht="15" x14ac:dyDescent="0.2">
      <c r="B50" s="3">
        <f t="shared" si="0"/>
        <v>43</v>
      </c>
      <c r="C50" s="4"/>
      <c r="D50" s="4"/>
      <c r="E50" s="4"/>
      <c r="F50" s="13"/>
    </row>
    <row r="51" spans="2:6" ht="15" x14ac:dyDescent="0.2">
      <c r="B51" s="3">
        <f t="shared" si="0"/>
        <v>44</v>
      </c>
      <c r="C51" s="4"/>
      <c r="D51" s="4"/>
      <c r="E51" s="4"/>
      <c r="F51" s="13"/>
    </row>
    <row r="52" spans="2:6" ht="15" x14ac:dyDescent="0.2">
      <c r="B52" s="3">
        <f t="shared" si="0"/>
        <v>45</v>
      </c>
      <c r="C52" s="4"/>
      <c r="D52" s="4"/>
      <c r="E52" s="4"/>
      <c r="F52" s="13"/>
    </row>
    <row r="53" spans="2:6" ht="15" x14ac:dyDescent="0.2">
      <c r="B53" s="3">
        <f t="shared" si="0"/>
        <v>46</v>
      </c>
      <c r="C53" s="4"/>
      <c r="D53" s="4"/>
      <c r="E53" s="4"/>
      <c r="F53" s="13"/>
    </row>
    <row r="54" spans="2:6" ht="15" x14ac:dyDescent="0.2">
      <c r="B54" s="3">
        <f t="shared" si="0"/>
        <v>47</v>
      </c>
      <c r="C54" s="4"/>
      <c r="D54" s="4"/>
      <c r="E54" s="4"/>
      <c r="F54" s="13"/>
    </row>
    <row r="55" spans="2:6" ht="15" x14ac:dyDescent="0.2">
      <c r="B55" s="3">
        <f t="shared" si="0"/>
        <v>48</v>
      </c>
      <c r="C55" s="4"/>
      <c r="D55" s="4"/>
      <c r="E55" s="4"/>
      <c r="F55" s="13"/>
    </row>
    <row r="56" spans="2:6" ht="15" x14ac:dyDescent="0.2">
      <c r="B56" s="3">
        <f t="shared" si="0"/>
        <v>49</v>
      </c>
      <c r="C56" s="4"/>
      <c r="D56" s="4"/>
      <c r="E56" s="4"/>
      <c r="F56" s="13"/>
    </row>
    <row r="57" spans="2:6" ht="15" x14ac:dyDescent="0.2">
      <c r="B57" s="3">
        <f t="shared" si="0"/>
        <v>50</v>
      </c>
      <c r="C57" s="4"/>
      <c r="D57" s="4"/>
      <c r="E57" s="4"/>
      <c r="F57" s="13"/>
    </row>
    <row r="58" spans="2:6" ht="15" x14ac:dyDescent="0.2">
      <c r="B58" s="3">
        <f t="shared" si="0"/>
        <v>51</v>
      </c>
      <c r="C58" s="4"/>
      <c r="D58" s="4"/>
      <c r="E58" s="4"/>
      <c r="F58" s="13"/>
    </row>
    <row r="59" spans="2:6" ht="15" x14ac:dyDescent="0.2">
      <c r="B59" s="3">
        <f t="shared" si="0"/>
        <v>52</v>
      </c>
      <c r="C59" s="4"/>
      <c r="D59" s="4"/>
      <c r="E59" s="4"/>
      <c r="F59" s="13"/>
    </row>
    <row r="60" spans="2:6" ht="15" x14ac:dyDescent="0.2">
      <c r="B60" s="3">
        <f t="shared" si="0"/>
        <v>53</v>
      </c>
      <c r="C60" s="4"/>
      <c r="D60" s="4"/>
      <c r="E60" s="4"/>
      <c r="F60" s="13"/>
    </row>
    <row r="61" spans="2:6" ht="15" x14ac:dyDescent="0.2">
      <c r="B61" s="3">
        <f t="shared" si="0"/>
        <v>54</v>
      </c>
      <c r="C61" s="4"/>
      <c r="D61" s="4"/>
      <c r="E61" s="4"/>
      <c r="F61" s="13"/>
    </row>
    <row r="62" spans="2:6" ht="15" x14ac:dyDescent="0.2">
      <c r="B62" s="3">
        <f t="shared" si="0"/>
        <v>55</v>
      </c>
      <c r="C62" s="4"/>
      <c r="D62" s="4"/>
      <c r="E62" s="4"/>
      <c r="F62" s="13"/>
    </row>
    <row r="63" spans="2:6" ht="15" x14ac:dyDescent="0.2">
      <c r="B63" s="3">
        <f t="shared" si="0"/>
        <v>56</v>
      </c>
      <c r="C63" s="4"/>
      <c r="D63" s="4"/>
      <c r="E63" s="4"/>
      <c r="F63" s="13"/>
    </row>
    <row r="64" spans="2:6" ht="15" x14ac:dyDescent="0.2">
      <c r="B64" s="3">
        <f t="shared" si="0"/>
        <v>57</v>
      </c>
      <c r="C64" s="4"/>
      <c r="D64" s="4"/>
      <c r="E64" s="4"/>
      <c r="F64" s="13"/>
    </row>
    <row r="65" spans="2:6" ht="15" x14ac:dyDescent="0.2">
      <c r="B65" s="3">
        <f t="shared" si="0"/>
        <v>58</v>
      </c>
      <c r="C65" s="4"/>
      <c r="D65" s="4"/>
      <c r="E65" s="4"/>
      <c r="F65" s="13"/>
    </row>
    <row r="66" spans="2:6" ht="15" x14ac:dyDescent="0.2">
      <c r="B66" s="3">
        <f t="shared" si="0"/>
        <v>59</v>
      </c>
      <c r="C66" s="4"/>
      <c r="D66" s="4"/>
      <c r="E66" s="4"/>
      <c r="F66" s="13"/>
    </row>
    <row r="67" spans="2:6" ht="15" x14ac:dyDescent="0.2">
      <c r="B67" s="3">
        <f t="shared" si="0"/>
        <v>60</v>
      </c>
      <c r="C67" s="4"/>
      <c r="D67" s="4"/>
      <c r="E67" s="4"/>
      <c r="F67" s="13"/>
    </row>
    <row r="68" spans="2:6" ht="15" x14ac:dyDescent="0.2">
      <c r="B68" s="3">
        <f t="shared" si="0"/>
        <v>61</v>
      </c>
      <c r="C68" s="4"/>
      <c r="D68" s="4"/>
      <c r="E68" s="4"/>
      <c r="F68" s="13"/>
    </row>
    <row r="69" spans="2:6" ht="15" x14ac:dyDescent="0.2">
      <c r="B69" s="3">
        <f t="shared" si="0"/>
        <v>62</v>
      </c>
      <c r="C69" s="4"/>
      <c r="D69" s="4"/>
      <c r="E69" s="4"/>
      <c r="F69" s="13"/>
    </row>
    <row r="70" spans="2:6" ht="15" x14ac:dyDescent="0.2">
      <c r="B70" s="3">
        <f t="shared" si="0"/>
        <v>63</v>
      </c>
      <c r="C70" s="4"/>
      <c r="D70" s="4"/>
      <c r="E70" s="4"/>
      <c r="F70" s="13"/>
    </row>
    <row r="71" spans="2:6" ht="15" x14ac:dyDescent="0.2">
      <c r="B71" s="3">
        <f t="shared" si="0"/>
        <v>64</v>
      </c>
      <c r="C71" s="4"/>
      <c r="D71" s="4"/>
      <c r="E71" s="4"/>
      <c r="F71" s="13"/>
    </row>
    <row r="72" spans="2:6" ht="15" x14ac:dyDescent="0.2">
      <c r="B72" s="3">
        <f t="shared" si="0"/>
        <v>65</v>
      </c>
      <c r="C72" s="4"/>
      <c r="D72" s="4"/>
      <c r="E72" s="4"/>
      <c r="F72" s="13"/>
    </row>
    <row r="73" spans="2:6" ht="15" x14ac:dyDescent="0.2">
      <c r="B73" s="3">
        <f t="shared" si="0"/>
        <v>66</v>
      </c>
      <c r="C73" s="4"/>
      <c r="D73" s="4"/>
      <c r="E73" s="4"/>
      <c r="F73" s="13"/>
    </row>
    <row r="74" spans="2:6" ht="15" x14ac:dyDescent="0.2">
      <c r="B74" s="3">
        <f t="shared" si="0"/>
        <v>67</v>
      </c>
      <c r="C74" s="4"/>
      <c r="D74" s="4"/>
      <c r="E74" s="4"/>
      <c r="F74" s="13"/>
    </row>
    <row r="75" spans="2:6" ht="15" x14ac:dyDescent="0.2">
      <c r="B75" s="3">
        <f t="shared" ref="B75:B107" si="1">SUM(B74+1)</f>
        <v>68</v>
      </c>
      <c r="C75" s="4"/>
      <c r="D75" s="4"/>
      <c r="E75" s="4"/>
      <c r="F75" s="13"/>
    </row>
    <row r="76" spans="2:6" ht="15" x14ac:dyDescent="0.2">
      <c r="B76" s="3">
        <f t="shared" si="1"/>
        <v>69</v>
      </c>
      <c r="C76" s="4"/>
      <c r="D76" s="4"/>
      <c r="E76" s="4"/>
      <c r="F76" s="13"/>
    </row>
    <row r="77" spans="2:6" x14ac:dyDescent="0.2">
      <c r="B77" s="3">
        <f t="shared" si="1"/>
        <v>70</v>
      </c>
      <c r="C77" s="4"/>
      <c r="D77" s="4"/>
      <c r="E77" s="4"/>
      <c r="F77" s="18"/>
    </row>
    <row r="78" spans="2:6" x14ac:dyDescent="0.2">
      <c r="B78" s="3">
        <f t="shared" si="1"/>
        <v>71</v>
      </c>
      <c r="C78" s="4"/>
      <c r="D78" s="4"/>
      <c r="E78" s="4"/>
      <c r="F78" s="18"/>
    </row>
    <row r="79" spans="2:6" x14ac:dyDescent="0.2">
      <c r="B79" s="3">
        <f t="shared" si="1"/>
        <v>72</v>
      </c>
      <c r="C79" s="4"/>
      <c r="D79" s="4"/>
      <c r="E79" s="4"/>
      <c r="F79" s="18"/>
    </row>
    <row r="80" spans="2:6" x14ac:dyDescent="0.2">
      <c r="B80" s="3">
        <f t="shared" si="1"/>
        <v>73</v>
      </c>
      <c r="C80" s="4"/>
      <c r="D80" s="4"/>
      <c r="E80" s="4"/>
      <c r="F80" s="18"/>
    </row>
    <row r="81" spans="2:6" x14ac:dyDescent="0.2">
      <c r="B81" s="3">
        <f t="shared" si="1"/>
        <v>74</v>
      </c>
      <c r="C81" s="4"/>
      <c r="D81" s="4"/>
      <c r="E81" s="4"/>
      <c r="F81" s="18"/>
    </row>
    <row r="82" spans="2:6" x14ac:dyDescent="0.2">
      <c r="B82" s="3">
        <f t="shared" si="1"/>
        <v>75</v>
      </c>
      <c r="C82" s="4"/>
      <c r="D82" s="4"/>
      <c r="E82" s="4"/>
      <c r="F82" s="18"/>
    </row>
    <row r="83" spans="2:6" x14ac:dyDescent="0.2">
      <c r="B83" s="3">
        <f t="shared" si="1"/>
        <v>76</v>
      </c>
      <c r="C83" s="4"/>
      <c r="D83" s="4"/>
      <c r="E83" s="4"/>
      <c r="F83" s="18"/>
    </row>
    <row r="84" spans="2:6" x14ac:dyDescent="0.2">
      <c r="B84" s="3">
        <f t="shared" si="1"/>
        <v>77</v>
      </c>
      <c r="C84" s="4"/>
      <c r="D84" s="4"/>
      <c r="E84" s="4"/>
      <c r="F84" s="18"/>
    </row>
    <row r="85" spans="2:6" x14ac:dyDescent="0.2">
      <c r="B85" s="3">
        <f t="shared" si="1"/>
        <v>78</v>
      </c>
      <c r="C85" s="4"/>
      <c r="D85" s="4"/>
      <c r="E85" s="4"/>
      <c r="F85" s="18"/>
    </row>
    <row r="86" spans="2:6" x14ac:dyDescent="0.2">
      <c r="B86" s="3">
        <f t="shared" si="1"/>
        <v>79</v>
      </c>
      <c r="C86" s="4"/>
      <c r="D86" s="4"/>
      <c r="E86" s="4"/>
      <c r="F86" s="18"/>
    </row>
    <row r="87" spans="2:6" x14ac:dyDescent="0.2">
      <c r="B87" s="3">
        <f t="shared" si="1"/>
        <v>80</v>
      </c>
      <c r="C87" s="4"/>
      <c r="D87" s="4"/>
      <c r="E87" s="4"/>
      <c r="F87" s="18"/>
    </row>
    <row r="88" spans="2:6" x14ac:dyDescent="0.2">
      <c r="B88" s="3">
        <f t="shared" si="1"/>
        <v>81</v>
      </c>
      <c r="C88" s="4"/>
      <c r="D88" s="4"/>
      <c r="E88" s="4"/>
      <c r="F88" s="18"/>
    </row>
    <row r="89" spans="2:6" x14ac:dyDescent="0.2">
      <c r="B89" s="3">
        <f t="shared" si="1"/>
        <v>82</v>
      </c>
      <c r="C89" s="4"/>
      <c r="D89" s="4"/>
      <c r="E89" s="4"/>
      <c r="F89" s="18"/>
    </row>
    <row r="90" spans="2:6" x14ac:dyDescent="0.2">
      <c r="B90" s="3">
        <f t="shared" si="1"/>
        <v>83</v>
      </c>
      <c r="C90" s="4"/>
      <c r="D90" s="4"/>
      <c r="E90" s="4"/>
      <c r="F90" s="18"/>
    </row>
    <row r="91" spans="2:6" x14ac:dyDescent="0.2">
      <c r="B91" s="3">
        <f t="shared" si="1"/>
        <v>84</v>
      </c>
      <c r="C91" s="4"/>
      <c r="D91" s="4"/>
      <c r="E91" s="4"/>
      <c r="F91" s="18"/>
    </row>
    <row r="92" spans="2:6" x14ac:dyDescent="0.2">
      <c r="B92" s="3">
        <f t="shared" si="1"/>
        <v>85</v>
      </c>
      <c r="C92" s="4"/>
      <c r="D92" s="4"/>
      <c r="E92" s="4"/>
      <c r="F92" s="18"/>
    </row>
    <row r="93" spans="2:6" x14ac:dyDescent="0.2">
      <c r="B93" s="3">
        <f t="shared" si="1"/>
        <v>86</v>
      </c>
      <c r="C93" s="4"/>
      <c r="D93" s="4"/>
      <c r="E93" s="4"/>
      <c r="F93" s="18"/>
    </row>
    <row r="94" spans="2:6" x14ac:dyDescent="0.2">
      <c r="B94" s="3">
        <f t="shared" si="1"/>
        <v>87</v>
      </c>
      <c r="C94" s="4"/>
      <c r="D94" s="4"/>
      <c r="E94" s="4"/>
      <c r="F94" s="18"/>
    </row>
    <row r="95" spans="2:6" x14ac:dyDescent="0.2">
      <c r="B95" s="3">
        <f t="shared" si="1"/>
        <v>88</v>
      </c>
      <c r="C95" s="4"/>
      <c r="D95" s="4"/>
      <c r="E95" s="4"/>
      <c r="F95" s="18"/>
    </row>
    <row r="96" spans="2:6" x14ac:dyDescent="0.2">
      <c r="B96" s="3">
        <f t="shared" si="1"/>
        <v>89</v>
      </c>
      <c r="C96" s="4"/>
      <c r="D96" s="4"/>
      <c r="E96" s="4"/>
      <c r="F96" s="18"/>
    </row>
    <row r="97" spans="2:6" x14ac:dyDescent="0.2">
      <c r="B97" s="3">
        <f t="shared" si="1"/>
        <v>90</v>
      </c>
      <c r="C97" s="4"/>
      <c r="D97" s="4"/>
      <c r="E97" s="4"/>
      <c r="F97" s="5"/>
    </row>
    <row r="98" spans="2:6" x14ac:dyDescent="0.2">
      <c r="B98" s="3">
        <f t="shared" si="1"/>
        <v>91</v>
      </c>
      <c r="C98" s="4"/>
      <c r="D98" s="4"/>
      <c r="E98" s="4"/>
      <c r="F98" s="5"/>
    </row>
    <row r="99" spans="2:6" x14ac:dyDescent="0.2">
      <c r="B99" s="3">
        <f t="shared" si="1"/>
        <v>92</v>
      </c>
      <c r="C99" s="4"/>
      <c r="D99" s="4"/>
      <c r="E99" s="4"/>
      <c r="F99" s="5"/>
    </row>
    <row r="100" spans="2:6" x14ac:dyDescent="0.2">
      <c r="B100" s="3">
        <f t="shared" si="1"/>
        <v>93</v>
      </c>
      <c r="C100" s="4"/>
      <c r="D100" s="4"/>
      <c r="E100" s="4"/>
      <c r="F100" s="5"/>
    </row>
    <row r="101" spans="2:6" x14ac:dyDescent="0.2">
      <c r="B101" s="3">
        <f t="shared" si="1"/>
        <v>94</v>
      </c>
      <c r="C101" s="4"/>
      <c r="D101" s="4"/>
      <c r="E101" s="4"/>
      <c r="F101" s="5"/>
    </row>
    <row r="102" spans="2:6" x14ac:dyDescent="0.2">
      <c r="B102" s="3">
        <f t="shared" si="1"/>
        <v>95</v>
      </c>
      <c r="C102" s="4"/>
      <c r="D102" s="4"/>
      <c r="E102" s="4"/>
      <c r="F102" s="5"/>
    </row>
    <row r="103" spans="2:6" x14ac:dyDescent="0.2">
      <c r="B103" s="3">
        <f t="shared" si="1"/>
        <v>96</v>
      </c>
      <c r="C103" s="4"/>
      <c r="D103" s="4"/>
      <c r="E103" s="4"/>
      <c r="F103" s="5"/>
    </row>
    <row r="104" spans="2:6" x14ac:dyDescent="0.2">
      <c r="B104" s="3">
        <f t="shared" si="1"/>
        <v>97</v>
      </c>
      <c r="C104" s="4"/>
      <c r="D104" s="4"/>
      <c r="E104" s="4"/>
      <c r="F104" s="5"/>
    </row>
    <row r="105" spans="2:6" x14ac:dyDescent="0.2">
      <c r="B105" s="3">
        <f t="shared" si="1"/>
        <v>98</v>
      </c>
      <c r="C105" s="4"/>
      <c r="D105" s="4"/>
      <c r="E105" s="4"/>
      <c r="F105" s="5"/>
    </row>
    <row r="106" spans="2:6" x14ac:dyDescent="0.2">
      <c r="B106" s="3">
        <f t="shared" si="1"/>
        <v>99</v>
      </c>
      <c r="C106" s="4"/>
      <c r="D106" s="4"/>
      <c r="E106" s="4"/>
      <c r="F106" s="5"/>
    </row>
    <row r="107" spans="2:6" x14ac:dyDescent="0.2">
      <c r="B107" s="3">
        <f t="shared" si="1"/>
        <v>100</v>
      </c>
      <c r="C107" s="4"/>
      <c r="D107" s="4"/>
      <c r="E107" s="4"/>
      <c r="F107" s="5"/>
    </row>
  </sheetData>
  <mergeCells count="4">
    <mergeCell ref="B2:F2"/>
    <mergeCell ref="B3:F3"/>
    <mergeCell ref="B4:F4"/>
    <mergeCell ref="B5:F5"/>
  </mergeCells>
  <pageMargins left="0.75" right="0.75" top="1" bottom="1" header="0.5" footer="0.5"/>
  <pageSetup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107"/>
  <sheetViews>
    <sheetView showGridLines="0" topLeftCell="A72" zoomScale="120" zoomScaleNormal="120" workbookViewId="0">
      <selection activeCell="F27" sqref="F27"/>
    </sheetView>
  </sheetViews>
  <sheetFormatPr defaultColWidth="9.140625" defaultRowHeight="12.75" x14ac:dyDescent="0.2"/>
  <cols>
    <col min="1" max="1" width="3.42578125" style="1" customWidth="1"/>
    <col min="2" max="2" width="8.140625" style="1" customWidth="1"/>
    <col min="3" max="3" width="19.42578125" style="1" customWidth="1"/>
    <col min="4" max="4" width="14.5703125" style="1" customWidth="1"/>
    <col min="5" max="5" width="49.42578125" style="1" customWidth="1"/>
    <col min="6" max="6" width="48.28515625" style="1" customWidth="1"/>
    <col min="7" max="7" width="3.42578125" style="1" customWidth="1"/>
    <col min="8" max="8" width="21" style="1" customWidth="1"/>
    <col min="9" max="16384" width="9.140625" style="1"/>
  </cols>
  <sheetData>
    <row r="2" spans="2:8" x14ac:dyDescent="0.2">
      <c r="B2" s="71"/>
      <c r="C2" s="71"/>
      <c r="D2" s="71"/>
      <c r="E2" s="71"/>
      <c r="F2" s="71"/>
    </row>
    <row r="3" spans="2:8" x14ac:dyDescent="0.2">
      <c r="B3" s="68"/>
      <c r="C3" s="68"/>
      <c r="D3" s="68"/>
      <c r="E3" s="68"/>
      <c r="F3" s="68"/>
    </row>
    <row r="4" spans="2:8" x14ac:dyDescent="0.2">
      <c r="B4" s="68" t="s">
        <v>5</v>
      </c>
      <c r="C4" s="68"/>
      <c r="D4" s="68"/>
      <c r="E4" s="68"/>
      <c r="F4" s="68"/>
    </row>
    <row r="5" spans="2:8" x14ac:dyDescent="0.2">
      <c r="B5" s="72"/>
      <c r="C5" s="73"/>
      <c r="D5" s="73"/>
      <c r="E5" s="73"/>
      <c r="F5" s="73"/>
    </row>
    <row r="7" spans="2:8" ht="25.5" x14ac:dyDescent="0.2">
      <c r="B7" s="2" t="s">
        <v>4</v>
      </c>
      <c r="C7" s="2" t="s">
        <v>0</v>
      </c>
      <c r="D7" s="2" t="s">
        <v>3</v>
      </c>
      <c r="E7" s="2" t="s">
        <v>1</v>
      </c>
      <c r="F7" s="2" t="s">
        <v>2</v>
      </c>
    </row>
    <row r="8" spans="2:8" ht="45" x14ac:dyDescent="0.2">
      <c r="B8" s="3">
        <v>1</v>
      </c>
      <c r="C8" s="7" t="s">
        <v>6</v>
      </c>
      <c r="D8" s="7">
        <v>2</v>
      </c>
      <c r="E8" s="7" t="s">
        <v>166</v>
      </c>
      <c r="F8" s="13" t="s">
        <v>167</v>
      </c>
      <c r="H8" s="60" t="s">
        <v>525</v>
      </c>
    </row>
    <row r="9" spans="2:8" ht="45" x14ac:dyDescent="0.2">
      <c r="B9" s="3">
        <v>2</v>
      </c>
      <c r="C9" s="7" t="s">
        <v>6</v>
      </c>
      <c r="D9" s="7">
        <v>2</v>
      </c>
      <c r="E9" s="7" t="s">
        <v>168</v>
      </c>
      <c r="F9" s="13" t="s">
        <v>66</v>
      </c>
      <c r="H9" s="60"/>
    </row>
    <row r="10" spans="2:8" ht="75" x14ac:dyDescent="0.2">
      <c r="B10" s="3">
        <v>3</v>
      </c>
      <c r="C10" s="7" t="s">
        <v>6</v>
      </c>
      <c r="D10" s="7">
        <v>4.0999999999999996</v>
      </c>
      <c r="E10" s="7" t="s">
        <v>213</v>
      </c>
      <c r="F10" s="12" t="s">
        <v>169</v>
      </c>
      <c r="H10" s="60"/>
    </row>
    <row r="11" spans="2:8" ht="60" x14ac:dyDescent="0.2">
      <c r="B11" s="3">
        <v>4</v>
      </c>
      <c r="C11" s="7" t="s">
        <v>6</v>
      </c>
      <c r="D11" s="7" t="s">
        <v>507</v>
      </c>
      <c r="E11" s="7" t="s">
        <v>170</v>
      </c>
      <c r="F11" s="10" t="s">
        <v>193</v>
      </c>
      <c r="H11" s="60"/>
    </row>
    <row r="12" spans="2:8" ht="60" x14ac:dyDescent="0.2">
      <c r="B12" s="3">
        <v>5</v>
      </c>
      <c r="C12" s="7" t="s">
        <v>6</v>
      </c>
      <c r="D12" s="7"/>
      <c r="E12" s="7" t="s">
        <v>171</v>
      </c>
      <c r="F12" s="12" t="s">
        <v>194</v>
      </c>
      <c r="H12" s="60"/>
    </row>
    <row r="13" spans="2:8" ht="105" x14ac:dyDescent="0.2">
      <c r="B13" s="3">
        <v>6</v>
      </c>
      <c r="C13" s="7" t="s">
        <v>6</v>
      </c>
      <c r="D13" s="7">
        <v>1.5</v>
      </c>
      <c r="E13" s="7" t="s">
        <v>172</v>
      </c>
      <c r="F13" s="12" t="s">
        <v>538</v>
      </c>
      <c r="H13" s="60"/>
    </row>
    <row r="14" spans="2:8" ht="75" x14ac:dyDescent="0.2">
      <c r="B14" s="3">
        <v>7</v>
      </c>
      <c r="C14" s="7" t="s">
        <v>6</v>
      </c>
      <c r="D14" s="7"/>
      <c r="E14" s="7" t="s">
        <v>173</v>
      </c>
      <c r="F14" s="12" t="s">
        <v>195</v>
      </c>
      <c r="H14" s="60"/>
    </row>
    <row r="15" spans="2:8" ht="30" x14ac:dyDescent="0.25">
      <c r="B15" s="3">
        <v>8</v>
      </c>
      <c r="C15" s="7" t="s">
        <v>6</v>
      </c>
      <c r="D15" s="7"/>
      <c r="E15" s="7" t="s">
        <v>41</v>
      </c>
      <c r="F15" s="43" t="s">
        <v>196</v>
      </c>
      <c r="G15" s="6"/>
      <c r="H15" s="60"/>
    </row>
    <row r="16" spans="2:8" ht="180" x14ac:dyDescent="0.2">
      <c r="B16" s="3">
        <v>9</v>
      </c>
      <c r="C16" s="7" t="s">
        <v>6</v>
      </c>
      <c r="D16" s="7" t="s">
        <v>197</v>
      </c>
      <c r="E16" s="7" t="s">
        <v>174</v>
      </c>
      <c r="F16" s="12" t="s">
        <v>198</v>
      </c>
      <c r="H16" s="60"/>
    </row>
    <row r="17" spans="2:8" ht="45" x14ac:dyDescent="0.2">
      <c r="B17" s="3">
        <v>10</v>
      </c>
      <c r="C17" s="7" t="s">
        <v>6</v>
      </c>
      <c r="D17" s="7"/>
      <c r="E17" s="7" t="s">
        <v>179</v>
      </c>
      <c r="F17" s="7"/>
      <c r="H17" s="60"/>
    </row>
    <row r="18" spans="2:8" ht="30" x14ac:dyDescent="0.2">
      <c r="B18" s="3">
        <v>11</v>
      </c>
      <c r="C18" s="7" t="s">
        <v>6</v>
      </c>
      <c r="D18" s="7"/>
      <c r="E18" s="7" t="s">
        <v>175</v>
      </c>
      <c r="F18" s="13" t="s">
        <v>239</v>
      </c>
      <c r="H18" s="60"/>
    </row>
    <row r="19" spans="2:8" ht="30" x14ac:dyDescent="0.2">
      <c r="B19" s="3">
        <v>12</v>
      </c>
      <c r="C19" s="7" t="s">
        <v>6</v>
      </c>
      <c r="D19" s="7"/>
      <c r="E19" s="7" t="s">
        <v>176</v>
      </c>
      <c r="F19" s="13" t="s">
        <v>239</v>
      </c>
      <c r="H19" s="60"/>
    </row>
    <row r="20" spans="2:8" ht="60" x14ac:dyDescent="0.2">
      <c r="B20" s="3">
        <v>13</v>
      </c>
      <c r="C20" s="7" t="s">
        <v>6</v>
      </c>
      <c r="D20" s="7"/>
      <c r="E20" s="7" t="s">
        <v>177</v>
      </c>
      <c r="F20" s="12" t="s">
        <v>199</v>
      </c>
      <c r="H20" s="60"/>
    </row>
    <row r="21" spans="2:8" ht="45" x14ac:dyDescent="0.2">
      <c r="B21" s="3">
        <v>14</v>
      </c>
      <c r="C21" s="7" t="s">
        <v>6</v>
      </c>
      <c r="D21" s="7"/>
      <c r="E21" s="7" t="s">
        <v>178</v>
      </c>
      <c r="F21" s="12" t="s">
        <v>550</v>
      </c>
      <c r="H21" s="60"/>
    </row>
    <row r="22" spans="2:8" ht="60" x14ac:dyDescent="0.2">
      <c r="B22" s="3">
        <v>15</v>
      </c>
      <c r="C22" s="7" t="s">
        <v>6</v>
      </c>
      <c r="D22" s="7"/>
      <c r="E22" s="7" t="s">
        <v>180</v>
      </c>
      <c r="F22" s="10" t="s">
        <v>25</v>
      </c>
      <c r="H22" s="59"/>
    </row>
    <row r="23" spans="2:8" ht="120" x14ac:dyDescent="0.2">
      <c r="B23" s="3">
        <v>16</v>
      </c>
      <c r="C23" s="7" t="s">
        <v>6</v>
      </c>
      <c r="D23" s="7">
        <v>2.15</v>
      </c>
      <c r="E23" s="7" t="s">
        <v>181</v>
      </c>
      <c r="F23" s="63" t="s">
        <v>554</v>
      </c>
      <c r="H23" s="60"/>
    </row>
    <row r="24" spans="2:8" ht="60" x14ac:dyDescent="0.2">
      <c r="B24" s="3">
        <v>17</v>
      </c>
      <c r="C24" s="7" t="s">
        <v>6</v>
      </c>
      <c r="D24" s="7" t="s">
        <v>471</v>
      </c>
      <c r="E24" s="7" t="s">
        <v>209</v>
      </c>
      <c r="F24" s="7"/>
      <c r="H24" s="60"/>
    </row>
    <row r="25" spans="2:8" ht="15" x14ac:dyDescent="0.2">
      <c r="B25" s="3">
        <v>18</v>
      </c>
      <c r="C25" s="7" t="s">
        <v>6</v>
      </c>
      <c r="D25" s="7"/>
      <c r="E25" s="7" t="s">
        <v>182</v>
      </c>
      <c r="F25" s="7"/>
      <c r="H25" s="60"/>
    </row>
    <row r="26" spans="2:8" ht="45" x14ac:dyDescent="0.2">
      <c r="B26" s="3">
        <v>19</v>
      </c>
      <c r="C26" s="7" t="s">
        <v>6</v>
      </c>
      <c r="D26" s="7" t="s">
        <v>471</v>
      </c>
      <c r="E26" s="7" t="s">
        <v>214</v>
      </c>
      <c r="F26" s="13" t="s">
        <v>239</v>
      </c>
      <c r="H26" s="60"/>
    </row>
    <row r="27" spans="2:8" ht="60" x14ac:dyDescent="0.2">
      <c r="B27" s="3">
        <v>20</v>
      </c>
      <c r="C27" s="7" t="s">
        <v>6</v>
      </c>
      <c r="D27" s="7" t="s">
        <v>471</v>
      </c>
      <c r="E27" s="7" t="s">
        <v>215</v>
      </c>
      <c r="F27" s="12" t="s">
        <v>200</v>
      </c>
      <c r="H27" s="60"/>
    </row>
    <row r="28" spans="2:8" ht="45" x14ac:dyDescent="0.2">
      <c r="B28" s="3">
        <v>21</v>
      </c>
      <c r="C28" s="7" t="s">
        <v>6</v>
      </c>
      <c r="D28" s="7" t="s">
        <v>471</v>
      </c>
      <c r="E28" s="7" t="s">
        <v>216</v>
      </c>
      <c r="F28" s="62" t="s">
        <v>201</v>
      </c>
      <c r="H28" s="60"/>
    </row>
    <row r="29" spans="2:8" ht="30" x14ac:dyDescent="0.2">
      <c r="B29" s="3">
        <v>22</v>
      </c>
      <c r="C29" s="7" t="s">
        <v>6</v>
      </c>
      <c r="D29" s="7" t="s">
        <v>471</v>
      </c>
      <c r="E29" s="7" t="s">
        <v>217</v>
      </c>
      <c r="F29" s="13" t="s">
        <v>202</v>
      </c>
      <c r="H29" s="60"/>
    </row>
    <row r="30" spans="2:8" ht="30" x14ac:dyDescent="0.2">
      <c r="B30" s="3">
        <v>23</v>
      </c>
      <c r="C30" s="7" t="s">
        <v>6</v>
      </c>
      <c r="D30" s="7" t="s">
        <v>493</v>
      </c>
      <c r="E30" s="7" t="s">
        <v>183</v>
      </c>
      <c r="F30" s="7"/>
      <c r="H30" s="60"/>
    </row>
    <row r="31" spans="2:8" ht="30" x14ac:dyDescent="0.2">
      <c r="B31" s="3">
        <v>24</v>
      </c>
      <c r="C31" s="7" t="s">
        <v>6</v>
      </c>
      <c r="D31" s="7" t="s">
        <v>493</v>
      </c>
      <c r="E31" s="7" t="s">
        <v>210</v>
      </c>
      <c r="F31" s="7"/>
      <c r="H31" s="60"/>
    </row>
    <row r="32" spans="2:8" ht="15" x14ac:dyDescent="0.2">
      <c r="B32" s="3">
        <v>25</v>
      </c>
      <c r="C32" s="7" t="s">
        <v>6</v>
      </c>
      <c r="D32" s="7"/>
      <c r="E32" s="7" t="s">
        <v>184</v>
      </c>
      <c r="F32" s="7"/>
      <c r="H32" s="60"/>
    </row>
    <row r="33" spans="2:8" ht="30" x14ac:dyDescent="0.25">
      <c r="B33" s="3">
        <v>26</v>
      </c>
      <c r="C33" s="7" t="s">
        <v>6</v>
      </c>
      <c r="D33" s="7" t="s">
        <v>493</v>
      </c>
      <c r="E33" s="7" t="s">
        <v>218</v>
      </c>
      <c r="F33" s="43" t="s">
        <v>527</v>
      </c>
      <c r="H33" s="60"/>
    </row>
    <row r="34" spans="2:8" ht="30" x14ac:dyDescent="0.2">
      <c r="B34" s="3">
        <v>27</v>
      </c>
      <c r="C34" s="7" t="s">
        <v>6</v>
      </c>
      <c r="D34" s="7" t="s">
        <v>493</v>
      </c>
      <c r="E34" s="7" t="s">
        <v>211</v>
      </c>
      <c r="F34" s="7"/>
      <c r="H34" s="60"/>
    </row>
    <row r="35" spans="2:8" ht="15" x14ac:dyDescent="0.2">
      <c r="B35" s="3">
        <v>28</v>
      </c>
      <c r="C35" s="7" t="s">
        <v>6</v>
      </c>
      <c r="D35" s="7"/>
      <c r="E35" s="7" t="s">
        <v>182</v>
      </c>
      <c r="F35" s="7"/>
      <c r="H35" s="60"/>
    </row>
    <row r="36" spans="2:8" ht="60" x14ac:dyDescent="0.25">
      <c r="B36" s="3">
        <v>29</v>
      </c>
      <c r="C36" s="7" t="s">
        <v>6</v>
      </c>
      <c r="D36" s="7" t="s">
        <v>493</v>
      </c>
      <c r="E36" s="7" t="s">
        <v>219</v>
      </c>
      <c r="F36" s="43" t="s">
        <v>526</v>
      </c>
      <c r="H36" s="60"/>
    </row>
    <row r="37" spans="2:8" ht="45" x14ac:dyDescent="0.25">
      <c r="B37" s="3">
        <v>30</v>
      </c>
      <c r="C37" s="7" t="s">
        <v>6</v>
      </c>
      <c r="D37" s="7" t="s">
        <v>493</v>
      </c>
      <c r="E37" s="7" t="s">
        <v>220</v>
      </c>
      <c r="F37" s="43" t="s">
        <v>536</v>
      </c>
      <c r="H37" s="60"/>
    </row>
    <row r="38" spans="2:8" ht="60" x14ac:dyDescent="0.2">
      <c r="B38" s="3">
        <v>31</v>
      </c>
      <c r="C38" s="7" t="s">
        <v>6</v>
      </c>
      <c r="D38" s="7" t="s">
        <v>493</v>
      </c>
      <c r="E38" s="7" t="s">
        <v>212</v>
      </c>
      <c r="F38" s="7"/>
      <c r="H38" s="60"/>
    </row>
    <row r="39" spans="2:8" ht="15" x14ac:dyDescent="0.2">
      <c r="B39" s="3">
        <v>32</v>
      </c>
      <c r="C39" s="7" t="s">
        <v>6</v>
      </c>
      <c r="D39" s="7"/>
      <c r="E39" s="7" t="s">
        <v>184</v>
      </c>
      <c r="F39" s="7"/>
      <c r="H39" s="60"/>
    </row>
    <row r="40" spans="2:8" ht="45" x14ac:dyDescent="0.25">
      <c r="B40" s="3">
        <v>33</v>
      </c>
      <c r="C40" s="7" t="s">
        <v>6</v>
      </c>
      <c r="D40" s="7" t="s">
        <v>493</v>
      </c>
      <c r="E40" s="7" t="s">
        <v>221</v>
      </c>
      <c r="F40" s="43" t="s">
        <v>536</v>
      </c>
      <c r="H40" s="60"/>
    </row>
    <row r="41" spans="2:8" ht="15" x14ac:dyDescent="0.2">
      <c r="B41" s="3">
        <v>34</v>
      </c>
      <c r="C41" s="7" t="s">
        <v>6</v>
      </c>
      <c r="D41" s="7" t="s">
        <v>508</v>
      </c>
      <c r="E41" s="7" t="s">
        <v>185</v>
      </c>
      <c r="F41" s="7"/>
      <c r="H41" s="60"/>
    </row>
    <row r="42" spans="2:8" ht="15" x14ac:dyDescent="0.2">
      <c r="B42" s="3">
        <v>35</v>
      </c>
      <c r="C42" s="7" t="s">
        <v>6</v>
      </c>
      <c r="D42" s="7"/>
      <c r="E42" s="7" t="s">
        <v>184</v>
      </c>
      <c r="F42" s="7"/>
      <c r="H42" s="60"/>
    </row>
    <row r="43" spans="2:8" ht="30" x14ac:dyDescent="0.25">
      <c r="B43" s="3">
        <v>36</v>
      </c>
      <c r="C43" s="7" t="s">
        <v>6</v>
      </c>
      <c r="D43" s="7" t="s">
        <v>508</v>
      </c>
      <c r="E43" s="7" t="s">
        <v>222</v>
      </c>
      <c r="F43" s="43" t="s">
        <v>536</v>
      </c>
      <c r="H43" s="60"/>
    </row>
    <row r="44" spans="2:8" ht="30" x14ac:dyDescent="0.2">
      <c r="B44" s="3">
        <v>37</v>
      </c>
      <c r="C44" s="7" t="s">
        <v>6</v>
      </c>
      <c r="D44" s="7" t="s">
        <v>508</v>
      </c>
      <c r="E44" s="7" t="s">
        <v>223</v>
      </c>
      <c r="F44" s="62" t="s">
        <v>66</v>
      </c>
      <c r="H44" s="60"/>
    </row>
    <row r="45" spans="2:8" ht="15" x14ac:dyDescent="0.2">
      <c r="B45" s="3">
        <v>38</v>
      </c>
      <c r="C45" s="7" t="s">
        <v>6</v>
      </c>
      <c r="D45" s="7" t="s">
        <v>509</v>
      </c>
      <c r="E45" s="7" t="s">
        <v>186</v>
      </c>
      <c r="F45" s="7"/>
      <c r="H45" s="60"/>
    </row>
    <row r="46" spans="2:8" ht="15" x14ac:dyDescent="0.2">
      <c r="B46" s="3">
        <v>39</v>
      </c>
      <c r="C46" s="7" t="s">
        <v>6</v>
      </c>
      <c r="D46" s="7"/>
      <c r="E46" s="7" t="s">
        <v>184</v>
      </c>
      <c r="F46" s="7"/>
      <c r="H46" s="60"/>
    </row>
    <row r="47" spans="2:8" ht="90" x14ac:dyDescent="0.2">
      <c r="B47" s="3">
        <v>40</v>
      </c>
      <c r="C47" s="7" t="s">
        <v>6</v>
      </c>
      <c r="D47" s="7" t="s">
        <v>509</v>
      </c>
      <c r="E47" s="7" t="s">
        <v>224</v>
      </c>
      <c r="F47" s="10" t="s">
        <v>539</v>
      </c>
      <c r="H47" s="60"/>
    </row>
    <row r="48" spans="2:8" ht="15" x14ac:dyDescent="0.2">
      <c r="B48" s="3">
        <v>41</v>
      </c>
      <c r="C48" s="7" t="s">
        <v>6</v>
      </c>
      <c r="D48" s="7" t="s">
        <v>510</v>
      </c>
      <c r="E48" s="7" t="s">
        <v>187</v>
      </c>
      <c r="F48" s="7"/>
      <c r="H48" s="60"/>
    </row>
    <row r="49" spans="2:8" ht="15" x14ac:dyDescent="0.2">
      <c r="B49" s="3">
        <v>42</v>
      </c>
      <c r="C49" s="7" t="s">
        <v>6</v>
      </c>
      <c r="D49" s="7"/>
      <c r="E49" s="7" t="s">
        <v>184</v>
      </c>
      <c r="F49" s="7"/>
      <c r="H49" s="60"/>
    </row>
    <row r="50" spans="2:8" ht="60" x14ac:dyDescent="0.2">
      <c r="B50" s="3">
        <v>43</v>
      </c>
      <c r="C50" s="7" t="s">
        <v>6</v>
      </c>
      <c r="D50" s="7" t="s">
        <v>510</v>
      </c>
      <c r="E50" s="7" t="s">
        <v>225</v>
      </c>
      <c r="F50" s="10" t="s">
        <v>539</v>
      </c>
      <c r="H50" s="60"/>
    </row>
    <row r="51" spans="2:8" ht="15" x14ac:dyDescent="0.2">
      <c r="B51" s="3">
        <v>44</v>
      </c>
      <c r="C51" s="7" t="s">
        <v>6</v>
      </c>
      <c r="D51" s="7" t="s">
        <v>511</v>
      </c>
      <c r="E51" s="7" t="s">
        <v>188</v>
      </c>
      <c r="F51" s="7"/>
      <c r="H51" s="60"/>
    </row>
    <row r="52" spans="2:8" ht="15" x14ac:dyDescent="0.2">
      <c r="B52" s="3">
        <v>45</v>
      </c>
      <c r="C52" s="7" t="s">
        <v>6</v>
      </c>
      <c r="D52" s="7"/>
      <c r="E52" s="7" t="s">
        <v>184</v>
      </c>
      <c r="F52" s="7"/>
      <c r="H52" s="60"/>
    </row>
    <row r="53" spans="2:8" ht="45" x14ac:dyDescent="0.25">
      <c r="B53" s="3">
        <v>46</v>
      </c>
      <c r="C53" s="7" t="s">
        <v>6</v>
      </c>
      <c r="D53" s="7" t="s">
        <v>511</v>
      </c>
      <c r="E53" s="7" t="s">
        <v>226</v>
      </c>
      <c r="F53" s="43" t="s">
        <v>540</v>
      </c>
      <c r="H53" s="60"/>
    </row>
    <row r="54" spans="2:8" ht="15" x14ac:dyDescent="0.2">
      <c r="B54" s="3">
        <v>47</v>
      </c>
      <c r="C54" s="7" t="s">
        <v>6</v>
      </c>
      <c r="D54" s="7" t="s">
        <v>494</v>
      </c>
      <c r="E54" s="7" t="s">
        <v>189</v>
      </c>
      <c r="F54" s="7"/>
      <c r="H54" s="60"/>
    </row>
    <row r="55" spans="2:8" ht="15" x14ac:dyDescent="0.2">
      <c r="B55" s="3">
        <v>48</v>
      </c>
      <c r="C55" s="7" t="s">
        <v>6</v>
      </c>
      <c r="D55" s="7"/>
      <c r="E55" s="7" t="s">
        <v>182</v>
      </c>
      <c r="F55" s="7"/>
      <c r="H55" s="60"/>
    </row>
    <row r="56" spans="2:8" ht="45" x14ac:dyDescent="0.2">
      <c r="B56" s="3">
        <v>49</v>
      </c>
      <c r="C56" s="7" t="s">
        <v>6</v>
      </c>
      <c r="D56" s="7" t="s">
        <v>494</v>
      </c>
      <c r="E56" s="7" t="s">
        <v>227</v>
      </c>
      <c r="F56" s="10" t="s">
        <v>551</v>
      </c>
      <c r="H56" s="60"/>
    </row>
    <row r="57" spans="2:8" ht="45" x14ac:dyDescent="0.2">
      <c r="B57" s="3">
        <v>50</v>
      </c>
      <c r="C57" s="7" t="s">
        <v>6</v>
      </c>
      <c r="D57" s="7" t="s">
        <v>494</v>
      </c>
      <c r="E57" s="7" t="s">
        <v>228</v>
      </c>
      <c r="F57" s="10" t="s">
        <v>551</v>
      </c>
      <c r="H57" s="60"/>
    </row>
    <row r="58" spans="2:8" ht="30" x14ac:dyDescent="0.2">
      <c r="B58" s="3">
        <v>51</v>
      </c>
      <c r="C58" s="7" t="s">
        <v>6</v>
      </c>
      <c r="D58" s="7" t="s">
        <v>494</v>
      </c>
      <c r="E58" s="7" t="s">
        <v>229</v>
      </c>
      <c r="F58" s="10" t="s">
        <v>551</v>
      </c>
      <c r="H58" s="60"/>
    </row>
    <row r="59" spans="2:8" ht="30" x14ac:dyDescent="0.2">
      <c r="B59" s="3">
        <v>52</v>
      </c>
      <c r="C59" s="7" t="s">
        <v>6</v>
      </c>
      <c r="D59" s="7" t="s">
        <v>494</v>
      </c>
      <c r="E59" s="7" t="s">
        <v>230</v>
      </c>
      <c r="F59" s="10" t="s">
        <v>551</v>
      </c>
      <c r="H59" s="60"/>
    </row>
    <row r="60" spans="2:8" ht="30" x14ac:dyDescent="0.2">
      <c r="B60" s="3">
        <v>53</v>
      </c>
      <c r="C60" s="7" t="s">
        <v>6</v>
      </c>
      <c r="D60" s="7" t="s">
        <v>447</v>
      </c>
      <c r="E60" s="7" t="s">
        <v>190</v>
      </c>
      <c r="F60" s="7"/>
      <c r="H60" s="60"/>
    </row>
    <row r="61" spans="2:8" ht="15" x14ac:dyDescent="0.2">
      <c r="B61" s="3">
        <v>54</v>
      </c>
      <c r="C61" s="7" t="s">
        <v>6</v>
      </c>
      <c r="D61" s="7"/>
      <c r="E61" s="7" t="s">
        <v>184</v>
      </c>
      <c r="F61" s="7"/>
      <c r="H61" s="60"/>
    </row>
    <row r="62" spans="2:8" ht="60" x14ac:dyDescent="0.2">
      <c r="B62" s="3">
        <v>55</v>
      </c>
      <c r="C62" s="7" t="s">
        <v>6</v>
      </c>
      <c r="D62" s="7" t="s">
        <v>447</v>
      </c>
      <c r="E62" s="7" t="s">
        <v>231</v>
      </c>
      <c r="F62" s="13" t="s">
        <v>240</v>
      </c>
      <c r="H62" s="60"/>
    </row>
    <row r="63" spans="2:8" ht="15" x14ac:dyDescent="0.2">
      <c r="B63" s="3">
        <v>56</v>
      </c>
      <c r="C63" s="7" t="s">
        <v>6</v>
      </c>
      <c r="D63" s="7" t="s">
        <v>512</v>
      </c>
      <c r="E63" s="7" t="s">
        <v>191</v>
      </c>
      <c r="F63" s="7"/>
      <c r="H63" s="60"/>
    </row>
    <row r="64" spans="2:8" ht="15" x14ac:dyDescent="0.2">
      <c r="B64" s="3">
        <v>57</v>
      </c>
      <c r="C64" s="7" t="s">
        <v>6</v>
      </c>
      <c r="D64" s="7"/>
      <c r="E64" s="7" t="s">
        <v>182</v>
      </c>
      <c r="F64" s="7"/>
      <c r="H64" s="60"/>
    </row>
    <row r="65" spans="2:8" ht="45" x14ac:dyDescent="0.2">
      <c r="B65" s="3">
        <v>58</v>
      </c>
      <c r="C65" s="7" t="s">
        <v>6</v>
      </c>
      <c r="D65" s="7" t="s">
        <v>512</v>
      </c>
      <c r="E65" s="7" t="s">
        <v>232</v>
      </c>
      <c r="F65" s="13" t="s">
        <v>203</v>
      </c>
      <c r="H65" s="60"/>
    </row>
    <row r="66" spans="2:8" ht="60" x14ac:dyDescent="0.2">
      <c r="B66" s="3">
        <v>59</v>
      </c>
      <c r="C66" s="7" t="s">
        <v>6</v>
      </c>
      <c r="D66" s="7" t="s">
        <v>512</v>
      </c>
      <c r="E66" s="7" t="s">
        <v>233</v>
      </c>
      <c r="F66" s="13" t="s">
        <v>204</v>
      </c>
      <c r="H66" s="60"/>
    </row>
    <row r="67" spans="2:8" ht="15" x14ac:dyDescent="0.2">
      <c r="B67" s="3">
        <v>60</v>
      </c>
      <c r="C67" s="7" t="s">
        <v>6</v>
      </c>
      <c r="D67" s="7" t="s">
        <v>512</v>
      </c>
      <c r="E67" s="7" t="s">
        <v>234</v>
      </c>
      <c r="F67" s="13" t="s">
        <v>66</v>
      </c>
      <c r="H67" s="60"/>
    </row>
    <row r="68" spans="2:8" ht="15" x14ac:dyDescent="0.2">
      <c r="B68" s="3">
        <v>61</v>
      </c>
      <c r="C68" s="7" t="s">
        <v>6</v>
      </c>
      <c r="D68" s="7" t="s">
        <v>513</v>
      </c>
      <c r="E68" s="7" t="s">
        <v>192</v>
      </c>
      <c r="F68" s="7"/>
      <c r="H68" s="60"/>
    </row>
    <row r="69" spans="2:8" ht="15" x14ac:dyDescent="0.2">
      <c r="B69" s="3">
        <v>62</v>
      </c>
      <c r="C69" s="7" t="s">
        <v>6</v>
      </c>
      <c r="D69" s="7"/>
      <c r="E69" s="7" t="s">
        <v>182</v>
      </c>
      <c r="F69" s="7"/>
      <c r="H69" s="60"/>
    </row>
    <row r="70" spans="2:8" ht="45" x14ac:dyDescent="0.2">
      <c r="B70" s="3">
        <v>63</v>
      </c>
      <c r="C70" s="7" t="s">
        <v>6</v>
      </c>
      <c r="D70" s="7" t="s">
        <v>513</v>
      </c>
      <c r="E70" s="7" t="s">
        <v>232</v>
      </c>
      <c r="F70" s="13" t="s">
        <v>203</v>
      </c>
      <c r="H70" s="60"/>
    </row>
    <row r="71" spans="2:8" ht="45" x14ac:dyDescent="0.2">
      <c r="B71" s="3">
        <v>64</v>
      </c>
      <c r="C71" s="7" t="s">
        <v>6</v>
      </c>
      <c r="D71" s="7" t="s">
        <v>513</v>
      </c>
      <c r="E71" s="7" t="s">
        <v>235</v>
      </c>
      <c r="F71" s="13" t="s">
        <v>204</v>
      </c>
      <c r="H71" s="60"/>
    </row>
    <row r="72" spans="2:8" ht="30" x14ac:dyDescent="0.2">
      <c r="B72" s="3">
        <v>65</v>
      </c>
      <c r="C72" s="7" t="s">
        <v>6</v>
      </c>
      <c r="D72" s="7" t="s">
        <v>513</v>
      </c>
      <c r="E72" s="7" t="s">
        <v>236</v>
      </c>
      <c r="F72" s="62" t="s">
        <v>543</v>
      </c>
      <c r="H72" s="60"/>
    </row>
    <row r="73" spans="2:8" ht="15" x14ac:dyDescent="0.2">
      <c r="B73" s="3">
        <v>66</v>
      </c>
      <c r="C73" s="7" t="s">
        <v>6</v>
      </c>
      <c r="D73" s="7" t="s">
        <v>513</v>
      </c>
      <c r="E73" s="7" t="s">
        <v>237</v>
      </c>
      <c r="F73" s="13" t="s">
        <v>205</v>
      </c>
      <c r="H73" s="60"/>
    </row>
    <row r="74" spans="2:8" ht="30" x14ac:dyDescent="0.2">
      <c r="B74" s="3">
        <v>67</v>
      </c>
      <c r="C74" s="7" t="s">
        <v>6</v>
      </c>
      <c r="D74" s="7" t="s">
        <v>513</v>
      </c>
      <c r="E74" s="7" t="s">
        <v>238</v>
      </c>
      <c r="F74" s="62" t="s">
        <v>542</v>
      </c>
      <c r="H74" s="60"/>
    </row>
    <row r="75" spans="2:8" ht="15" x14ac:dyDescent="0.2">
      <c r="B75" s="3">
        <v>68</v>
      </c>
      <c r="C75" s="7" t="s">
        <v>6</v>
      </c>
      <c r="D75" s="7"/>
      <c r="E75" s="7" t="s">
        <v>206</v>
      </c>
      <c r="F75" s="7"/>
      <c r="H75" s="60"/>
    </row>
    <row r="76" spans="2:8" ht="60" x14ac:dyDescent="0.2">
      <c r="B76" s="3">
        <v>69</v>
      </c>
      <c r="C76" s="7" t="s">
        <v>6</v>
      </c>
      <c r="D76" s="7"/>
      <c r="E76" s="7" t="s">
        <v>207</v>
      </c>
      <c r="F76" s="13" t="s">
        <v>208</v>
      </c>
      <c r="H76" s="60"/>
    </row>
    <row r="77" spans="2:8" ht="15" x14ac:dyDescent="0.2">
      <c r="B77" s="3">
        <v>70</v>
      </c>
      <c r="C77" s="7"/>
      <c r="D77" s="7"/>
      <c r="E77" s="7"/>
      <c r="F77" s="13"/>
    </row>
    <row r="78" spans="2:8" ht="15" x14ac:dyDescent="0.2">
      <c r="B78" s="3">
        <v>71</v>
      </c>
      <c r="C78" s="7"/>
      <c r="D78" s="7"/>
      <c r="E78" s="7"/>
      <c r="F78" s="13"/>
    </row>
    <row r="79" spans="2:8" ht="15" x14ac:dyDescent="0.2">
      <c r="B79" s="3">
        <v>72</v>
      </c>
      <c r="C79" s="7"/>
      <c r="D79" s="7"/>
      <c r="E79" s="7"/>
      <c r="F79" s="13"/>
    </row>
    <row r="80" spans="2:8" ht="15" x14ac:dyDescent="0.2">
      <c r="B80" s="3">
        <v>73</v>
      </c>
      <c r="C80" s="7"/>
      <c r="D80" s="7"/>
      <c r="E80" s="7"/>
      <c r="F80" s="13"/>
    </row>
    <row r="81" spans="2:6" ht="15" x14ac:dyDescent="0.2">
      <c r="B81" s="3">
        <v>74</v>
      </c>
      <c r="C81" s="7"/>
      <c r="D81" s="7"/>
      <c r="E81" s="7"/>
      <c r="F81" s="13"/>
    </row>
    <row r="82" spans="2:6" ht="15" x14ac:dyDescent="0.2">
      <c r="B82" s="3">
        <v>75</v>
      </c>
      <c r="C82" s="7"/>
      <c r="D82" s="7"/>
      <c r="E82" s="7"/>
      <c r="F82" s="13"/>
    </row>
    <row r="83" spans="2:6" ht="15" x14ac:dyDescent="0.2">
      <c r="B83" s="3">
        <v>76</v>
      </c>
      <c r="C83" s="7"/>
      <c r="D83" s="7"/>
      <c r="E83" s="7"/>
      <c r="F83" s="13"/>
    </row>
    <row r="84" spans="2:6" ht="15" x14ac:dyDescent="0.2">
      <c r="B84" s="3">
        <v>77</v>
      </c>
      <c r="C84" s="7"/>
      <c r="D84" s="7"/>
      <c r="E84" s="7"/>
      <c r="F84" s="13"/>
    </row>
    <row r="85" spans="2:6" ht="15" x14ac:dyDescent="0.2">
      <c r="B85" s="3">
        <v>78</v>
      </c>
      <c r="C85" s="7"/>
      <c r="D85" s="7"/>
      <c r="E85" s="7"/>
      <c r="F85" s="13"/>
    </row>
    <row r="86" spans="2:6" x14ac:dyDescent="0.2">
      <c r="B86" s="3">
        <v>79</v>
      </c>
      <c r="C86" s="4"/>
      <c r="D86" s="4"/>
      <c r="E86" s="4"/>
      <c r="F86" s="18"/>
    </row>
    <row r="87" spans="2:6" x14ac:dyDescent="0.2">
      <c r="B87" s="3">
        <v>80</v>
      </c>
      <c r="C87" s="4"/>
      <c r="D87" s="4"/>
      <c r="E87" s="4"/>
      <c r="F87" s="18"/>
    </row>
    <row r="88" spans="2:6" x14ac:dyDescent="0.2">
      <c r="B88" s="3">
        <v>81</v>
      </c>
      <c r="C88" s="4"/>
      <c r="D88" s="4"/>
      <c r="E88" s="4"/>
      <c r="F88" s="18"/>
    </row>
    <row r="89" spans="2:6" x14ac:dyDescent="0.2">
      <c r="B89" s="3">
        <v>82</v>
      </c>
      <c r="C89" s="4"/>
      <c r="D89" s="4"/>
      <c r="E89" s="4"/>
      <c r="F89" s="18"/>
    </row>
    <row r="90" spans="2:6" x14ac:dyDescent="0.2">
      <c r="B90" s="3">
        <v>83</v>
      </c>
      <c r="C90" s="4"/>
      <c r="D90" s="4"/>
      <c r="E90" s="4"/>
      <c r="F90" s="18"/>
    </row>
    <row r="91" spans="2:6" x14ac:dyDescent="0.2">
      <c r="B91" s="3">
        <v>84</v>
      </c>
      <c r="C91" s="4"/>
      <c r="D91" s="4"/>
      <c r="E91" s="4"/>
      <c r="F91" s="18"/>
    </row>
    <row r="92" spans="2:6" x14ac:dyDescent="0.2">
      <c r="B92" s="3">
        <v>85</v>
      </c>
      <c r="C92" s="4"/>
      <c r="D92" s="4"/>
      <c r="E92" s="4"/>
      <c r="F92" s="18"/>
    </row>
    <row r="93" spans="2:6" x14ac:dyDescent="0.2">
      <c r="B93" s="3">
        <v>86</v>
      </c>
      <c r="C93" s="4"/>
      <c r="D93" s="4"/>
      <c r="E93" s="4"/>
      <c r="F93" s="18"/>
    </row>
    <row r="94" spans="2:6" x14ac:dyDescent="0.2">
      <c r="B94" s="3">
        <v>87</v>
      </c>
      <c r="C94" s="4"/>
      <c r="D94" s="4"/>
      <c r="E94" s="4"/>
      <c r="F94" s="18"/>
    </row>
    <row r="95" spans="2:6" x14ac:dyDescent="0.2">
      <c r="B95" s="3">
        <v>88</v>
      </c>
      <c r="C95" s="4"/>
      <c r="D95" s="4"/>
      <c r="E95" s="4"/>
      <c r="F95" s="18"/>
    </row>
    <row r="96" spans="2:6" x14ac:dyDescent="0.2">
      <c r="B96" s="3">
        <v>89</v>
      </c>
      <c r="C96" s="4"/>
      <c r="D96" s="4"/>
      <c r="E96" s="4"/>
      <c r="F96" s="18"/>
    </row>
    <row r="97" spans="2:6" x14ac:dyDescent="0.2">
      <c r="B97" s="3">
        <v>90</v>
      </c>
      <c r="C97" s="4"/>
      <c r="D97" s="4"/>
      <c r="E97" s="4"/>
      <c r="F97" s="5"/>
    </row>
    <row r="98" spans="2:6" x14ac:dyDescent="0.2">
      <c r="B98" s="3">
        <v>91</v>
      </c>
      <c r="C98" s="4"/>
      <c r="D98" s="4"/>
      <c r="E98" s="4"/>
      <c r="F98" s="5"/>
    </row>
    <row r="99" spans="2:6" x14ac:dyDescent="0.2">
      <c r="B99" s="3">
        <v>92</v>
      </c>
      <c r="C99" s="4"/>
      <c r="D99" s="4"/>
      <c r="E99" s="4"/>
      <c r="F99" s="5"/>
    </row>
    <row r="100" spans="2:6" x14ac:dyDescent="0.2">
      <c r="B100" s="3">
        <v>93</v>
      </c>
      <c r="C100" s="4"/>
      <c r="D100" s="4"/>
      <c r="E100" s="4"/>
      <c r="F100" s="5"/>
    </row>
    <row r="101" spans="2:6" x14ac:dyDescent="0.2">
      <c r="B101" s="3">
        <v>94</v>
      </c>
      <c r="C101" s="4"/>
      <c r="D101" s="4"/>
      <c r="E101" s="4"/>
      <c r="F101" s="5"/>
    </row>
    <row r="102" spans="2:6" x14ac:dyDescent="0.2">
      <c r="B102" s="3">
        <v>95</v>
      </c>
      <c r="C102" s="4"/>
      <c r="D102" s="4"/>
      <c r="E102" s="4"/>
      <c r="F102" s="5"/>
    </row>
    <row r="103" spans="2:6" x14ac:dyDescent="0.2">
      <c r="B103" s="3">
        <v>96</v>
      </c>
      <c r="C103" s="4"/>
      <c r="D103" s="4"/>
      <c r="E103" s="4"/>
      <c r="F103" s="5"/>
    </row>
    <row r="104" spans="2:6" x14ac:dyDescent="0.2">
      <c r="B104" s="3">
        <v>97</v>
      </c>
      <c r="C104" s="4"/>
      <c r="D104" s="4"/>
      <c r="E104" s="4"/>
      <c r="F104" s="5"/>
    </row>
    <row r="105" spans="2:6" x14ac:dyDescent="0.2">
      <c r="B105" s="3">
        <v>98</v>
      </c>
      <c r="C105" s="4"/>
      <c r="D105" s="4"/>
      <c r="E105" s="4"/>
      <c r="F105" s="5"/>
    </row>
    <row r="106" spans="2:6" x14ac:dyDescent="0.2">
      <c r="B106" s="3">
        <v>99</v>
      </c>
      <c r="C106" s="4"/>
      <c r="D106" s="4"/>
      <c r="E106" s="4"/>
      <c r="F106" s="5"/>
    </row>
    <row r="107" spans="2:6" x14ac:dyDescent="0.2">
      <c r="B107" s="3">
        <v>100</v>
      </c>
      <c r="C107" s="4"/>
      <c r="D107" s="4"/>
      <c r="E107" s="4"/>
      <c r="F107" s="5"/>
    </row>
  </sheetData>
  <mergeCells count="4">
    <mergeCell ref="B2:F2"/>
    <mergeCell ref="B3:F3"/>
    <mergeCell ref="B4:F4"/>
    <mergeCell ref="B5:F5"/>
  </mergeCells>
  <pageMargins left="0.75" right="0.75" top="1" bottom="1" header="0.5" footer="0.5"/>
  <pageSetup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Q107"/>
  <sheetViews>
    <sheetView showGridLines="0" topLeftCell="A10" zoomScale="120" zoomScaleNormal="120" workbookViewId="0">
      <selection activeCell="F19" sqref="F19"/>
    </sheetView>
  </sheetViews>
  <sheetFormatPr defaultColWidth="9.140625" defaultRowHeight="12.75" x14ac:dyDescent="0.2"/>
  <cols>
    <col min="1" max="1" width="3.42578125" style="1" customWidth="1"/>
    <col min="2" max="2" width="8.140625" style="1" customWidth="1"/>
    <col min="3" max="3" width="19.42578125" style="1" customWidth="1"/>
    <col min="4" max="4" width="14.5703125" style="1" customWidth="1"/>
    <col min="5" max="5" width="49.42578125" style="1" customWidth="1"/>
    <col min="6" max="6" width="48.28515625" style="1" customWidth="1"/>
    <col min="7" max="7" width="3.42578125" style="1" customWidth="1"/>
    <col min="8" max="8" width="20.7109375" style="1" customWidth="1"/>
    <col min="9" max="9" width="50.85546875" style="1" customWidth="1"/>
    <col min="10" max="10" width="13.7109375" style="1" customWidth="1"/>
    <col min="11" max="11" width="32.5703125" style="1" customWidth="1"/>
    <col min="12" max="12" width="28.7109375" style="1" customWidth="1"/>
    <col min="13" max="13" width="12.42578125" style="1" customWidth="1"/>
    <col min="14" max="14" width="12.140625" style="1" customWidth="1"/>
    <col min="15" max="15" width="14.85546875" style="1" customWidth="1"/>
    <col min="16" max="16" width="22.28515625" style="1" customWidth="1"/>
    <col min="17" max="17" width="15.85546875" style="1" customWidth="1"/>
    <col min="18" max="16384" width="9.140625" style="1"/>
  </cols>
  <sheetData>
    <row r="2" spans="2:17" x14ac:dyDescent="0.2">
      <c r="B2" s="71"/>
      <c r="C2" s="71"/>
      <c r="D2" s="71"/>
      <c r="E2" s="71"/>
      <c r="F2" s="71"/>
    </row>
    <row r="3" spans="2:17" x14ac:dyDescent="0.2">
      <c r="B3" s="68"/>
      <c r="C3" s="68"/>
      <c r="D3" s="68"/>
      <c r="E3" s="68"/>
      <c r="F3" s="68"/>
    </row>
    <row r="4" spans="2:17" x14ac:dyDescent="0.2">
      <c r="B4" s="68" t="s">
        <v>5</v>
      </c>
      <c r="C4" s="68"/>
      <c r="D4" s="68"/>
      <c r="E4" s="68"/>
      <c r="F4" s="68"/>
    </row>
    <row r="5" spans="2:17" x14ac:dyDescent="0.2">
      <c r="B5" s="69"/>
      <c r="C5" s="70"/>
      <c r="D5" s="70"/>
      <c r="E5" s="70"/>
      <c r="F5" s="70"/>
    </row>
    <row r="7" spans="2:17" ht="25.5" x14ac:dyDescent="0.2">
      <c r="B7" s="2" t="s">
        <v>4</v>
      </c>
      <c r="C7" s="2" t="s">
        <v>0</v>
      </c>
      <c r="D7" s="2" t="s">
        <v>3</v>
      </c>
      <c r="E7" s="2" t="s">
        <v>1</v>
      </c>
      <c r="F7" s="2" t="s">
        <v>2</v>
      </c>
    </row>
    <row r="8" spans="2:17" ht="60" x14ac:dyDescent="0.2">
      <c r="B8" s="3">
        <v>1</v>
      </c>
      <c r="C8" s="7" t="s">
        <v>6</v>
      </c>
      <c r="D8" s="7"/>
      <c r="E8" s="7" t="s">
        <v>241</v>
      </c>
      <c r="F8" s="12" t="s">
        <v>248</v>
      </c>
      <c r="H8" s="59"/>
    </row>
    <row r="9" spans="2:17" ht="150" x14ac:dyDescent="0.2">
      <c r="B9" s="3">
        <v>2</v>
      </c>
      <c r="C9" s="7" t="s">
        <v>6</v>
      </c>
      <c r="D9" s="7" t="s">
        <v>506</v>
      </c>
      <c r="E9" s="7" t="s">
        <v>351</v>
      </c>
      <c r="F9" s="12" t="s">
        <v>528</v>
      </c>
      <c r="H9" s="59"/>
    </row>
    <row r="10" spans="2:17" ht="90" x14ac:dyDescent="0.2">
      <c r="B10" s="3">
        <v>3</v>
      </c>
      <c r="C10" s="7" t="s">
        <v>6</v>
      </c>
      <c r="D10" s="7"/>
      <c r="E10" s="7" t="s">
        <v>242</v>
      </c>
      <c r="F10" s="62" t="s">
        <v>249</v>
      </c>
      <c r="H10" s="60"/>
      <c r="N10" s="74" t="s">
        <v>251</v>
      </c>
      <c r="O10" s="74"/>
    </row>
    <row r="11" spans="2:17" ht="75.75" thickBot="1" x14ac:dyDescent="0.25">
      <c r="B11" s="3">
        <v>4</v>
      </c>
      <c r="C11" s="7" t="s">
        <v>6</v>
      </c>
      <c r="D11" s="7" t="s">
        <v>471</v>
      </c>
      <c r="E11" s="7" t="s">
        <v>243</v>
      </c>
      <c r="F11" s="62" t="s">
        <v>249</v>
      </c>
      <c r="H11" s="60"/>
      <c r="I11" s="44" t="s">
        <v>252</v>
      </c>
      <c r="J11" s="44" t="s">
        <v>253</v>
      </c>
      <c r="K11" s="44" t="s">
        <v>89</v>
      </c>
      <c r="L11" s="44" t="s">
        <v>254</v>
      </c>
      <c r="M11" s="44" t="s">
        <v>255</v>
      </c>
      <c r="N11" s="45" t="s">
        <v>256</v>
      </c>
      <c r="O11" s="45" t="s">
        <v>257</v>
      </c>
      <c r="P11" s="44" t="s">
        <v>258</v>
      </c>
      <c r="Q11" s="44" t="s">
        <v>259</v>
      </c>
    </row>
    <row r="12" spans="2:17" ht="75.75" thickBot="1" x14ac:dyDescent="0.25">
      <c r="B12" s="3">
        <v>5</v>
      </c>
      <c r="C12" s="7" t="s">
        <v>6</v>
      </c>
      <c r="D12" s="7"/>
      <c r="E12" s="7" t="s">
        <v>244</v>
      </c>
      <c r="F12" s="13" t="s">
        <v>66</v>
      </c>
      <c r="I12" s="46" t="s">
        <v>260</v>
      </c>
      <c r="J12" s="47"/>
      <c r="K12" s="47" t="s">
        <v>261</v>
      </c>
      <c r="L12" s="47" t="s">
        <v>262</v>
      </c>
      <c r="M12" s="48"/>
      <c r="N12" s="47"/>
      <c r="O12" s="47"/>
      <c r="P12" s="47"/>
      <c r="Q12" s="49"/>
    </row>
    <row r="13" spans="2:17" ht="30.75" thickBot="1" x14ac:dyDescent="0.25">
      <c r="B13" s="3">
        <v>6</v>
      </c>
      <c r="C13" s="7" t="s">
        <v>6</v>
      </c>
      <c r="D13" s="7"/>
      <c r="E13" s="7" t="s">
        <v>245</v>
      </c>
      <c r="F13" s="13" t="s">
        <v>250</v>
      </c>
      <c r="I13" s="50" t="s">
        <v>263</v>
      </c>
      <c r="J13" s="51"/>
      <c r="K13" s="51" t="s">
        <v>264</v>
      </c>
      <c r="L13" s="51" t="s">
        <v>265</v>
      </c>
      <c r="M13" s="52"/>
      <c r="N13" s="51"/>
      <c r="O13" s="51"/>
      <c r="P13" s="51"/>
      <c r="Q13" s="53"/>
    </row>
    <row r="14" spans="2:17" ht="75.75" thickBot="1" x14ac:dyDescent="0.25">
      <c r="B14" s="3">
        <v>7</v>
      </c>
      <c r="C14" s="7" t="s">
        <v>6</v>
      </c>
      <c r="D14" s="7"/>
      <c r="E14" s="7" t="s">
        <v>246</v>
      </c>
      <c r="F14" s="62" t="s">
        <v>66</v>
      </c>
      <c r="H14" s="58"/>
      <c r="I14" s="50" t="s">
        <v>98</v>
      </c>
      <c r="J14" s="51"/>
      <c r="K14" s="51" t="s">
        <v>266</v>
      </c>
      <c r="L14" s="51" t="s">
        <v>267</v>
      </c>
      <c r="M14" s="52"/>
      <c r="N14" s="51"/>
      <c r="O14" s="51"/>
      <c r="P14" s="51"/>
      <c r="Q14" s="53"/>
    </row>
    <row r="15" spans="2:17" ht="60.75" thickBot="1" x14ac:dyDescent="0.25">
      <c r="B15" s="3">
        <v>8</v>
      </c>
      <c r="C15" s="7" t="s">
        <v>6</v>
      </c>
      <c r="D15" s="7"/>
      <c r="E15" s="7" t="s">
        <v>247</v>
      </c>
      <c r="F15" s="62" t="s">
        <v>552</v>
      </c>
      <c r="G15" s="6"/>
      <c r="H15" s="60"/>
      <c r="I15" s="50" t="s">
        <v>268</v>
      </c>
      <c r="J15" s="51"/>
      <c r="K15" s="51" t="s">
        <v>269</v>
      </c>
      <c r="L15" s="51" t="s">
        <v>270</v>
      </c>
      <c r="M15" s="54"/>
      <c r="N15" s="51"/>
      <c r="O15" s="51"/>
      <c r="P15" s="51"/>
      <c r="Q15" s="53">
        <v>9</v>
      </c>
    </row>
    <row r="16" spans="2:17" ht="15.75" thickBot="1" x14ac:dyDescent="0.25">
      <c r="B16" s="3">
        <v>9</v>
      </c>
      <c r="C16" s="7"/>
      <c r="D16" s="7"/>
      <c r="E16" s="7"/>
      <c r="F16" s="13"/>
      <c r="I16" s="55" t="s">
        <v>271</v>
      </c>
      <c r="J16" s="51"/>
      <c r="K16" s="51" t="s">
        <v>272</v>
      </c>
      <c r="L16" s="51" t="s">
        <v>273</v>
      </c>
      <c r="M16" s="52"/>
      <c r="N16" s="51"/>
      <c r="O16" s="51"/>
      <c r="P16" s="51"/>
      <c r="Q16" s="53"/>
    </row>
    <row r="17" spans="2:17" ht="18" thickBot="1" x14ac:dyDescent="0.25">
      <c r="B17" s="3">
        <v>10</v>
      </c>
      <c r="C17" s="7"/>
      <c r="D17" s="7"/>
      <c r="E17" s="7"/>
      <c r="F17" s="13"/>
      <c r="I17" s="50" t="s">
        <v>274</v>
      </c>
      <c r="J17" s="51"/>
      <c r="K17" s="51" t="s">
        <v>275</v>
      </c>
      <c r="L17" s="51" t="s">
        <v>276</v>
      </c>
      <c r="M17" s="52"/>
      <c r="N17" s="51"/>
      <c r="O17" s="51"/>
      <c r="P17" s="51"/>
      <c r="Q17" s="53">
        <v>5</v>
      </c>
    </row>
    <row r="18" spans="2:17" ht="15.75" thickBot="1" x14ac:dyDescent="0.25">
      <c r="B18" s="3">
        <v>11</v>
      </c>
      <c r="C18" s="7"/>
      <c r="D18" s="7"/>
      <c r="E18" s="7"/>
      <c r="F18" s="13"/>
      <c r="I18" s="50" t="s">
        <v>277</v>
      </c>
      <c r="J18" s="51"/>
      <c r="K18" s="51" t="s">
        <v>278</v>
      </c>
      <c r="L18" s="51" t="s">
        <v>279</v>
      </c>
      <c r="M18" s="52"/>
      <c r="N18" s="51"/>
      <c r="O18" s="51"/>
      <c r="P18" s="51"/>
      <c r="Q18" s="53"/>
    </row>
    <row r="19" spans="2:17" ht="15.75" thickBot="1" x14ac:dyDescent="0.25">
      <c r="B19" s="3">
        <v>12</v>
      </c>
      <c r="C19" s="7"/>
      <c r="D19" s="7"/>
      <c r="E19" s="7"/>
      <c r="F19" s="13"/>
      <c r="I19" s="50" t="s">
        <v>280</v>
      </c>
      <c r="J19" s="51"/>
      <c r="K19" s="51" t="s">
        <v>281</v>
      </c>
      <c r="L19" s="51" t="s">
        <v>282</v>
      </c>
      <c r="M19" s="54"/>
      <c r="N19" s="51"/>
      <c r="O19" s="51"/>
      <c r="P19" s="51"/>
      <c r="Q19" s="53"/>
    </row>
    <row r="20" spans="2:17" ht="15.75" thickBot="1" x14ac:dyDescent="0.25">
      <c r="B20" s="3">
        <v>13</v>
      </c>
      <c r="C20" s="7"/>
      <c r="D20" s="7"/>
      <c r="E20" s="7"/>
      <c r="F20" s="13"/>
      <c r="I20" s="50" t="s">
        <v>283</v>
      </c>
      <c r="J20" s="51"/>
      <c r="K20" s="51" t="s">
        <v>284</v>
      </c>
      <c r="L20" s="51" t="s">
        <v>285</v>
      </c>
      <c r="M20" s="52"/>
      <c r="N20" s="51"/>
      <c r="O20" s="51"/>
      <c r="P20" s="51"/>
      <c r="Q20" s="53"/>
    </row>
    <row r="21" spans="2:17" ht="15.75" thickBot="1" x14ac:dyDescent="0.25">
      <c r="B21" s="3">
        <v>14</v>
      </c>
      <c r="C21" s="7"/>
      <c r="D21" s="7"/>
      <c r="E21" s="7"/>
      <c r="F21" s="13"/>
      <c r="I21" s="50" t="s">
        <v>286</v>
      </c>
      <c r="J21" s="51"/>
      <c r="K21" s="51" t="s">
        <v>287</v>
      </c>
      <c r="L21" s="51" t="s">
        <v>288</v>
      </c>
      <c r="M21" s="52"/>
      <c r="N21" s="51"/>
      <c r="O21" s="51"/>
      <c r="P21" s="51"/>
      <c r="Q21" s="53">
        <v>9</v>
      </c>
    </row>
    <row r="22" spans="2:17" ht="18" thickBot="1" x14ac:dyDescent="0.25">
      <c r="B22" s="3">
        <v>15</v>
      </c>
      <c r="C22" s="7"/>
      <c r="D22" s="7"/>
      <c r="E22" s="7"/>
      <c r="F22" s="13"/>
      <c r="I22" s="50" t="s">
        <v>114</v>
      </c>
      <c r="J22" s="51"/>
      <c r="K22" s="51" t="s">
        <v>289</v>
      </c>
      <c r="L22" s="51" t="s">
        <v>290</v>
      </c>
      <c r="M22" s="52"/>
      <c r="N22" s="51"/>
      <c r="O22" s="51"/>
      <c r="P22" s="51"/>
      <c r="Q22" s="53"/>
    </row>
    <row r="23" spans="2:17" ht="15.75" thickBot="1" x14ac:dyDescent="0.25">
      <c r="B23" s="3">
        <v>16</v>
      </c>
      <c r="C23" s="7"/>
      <c r="D23" s="7"/>
      <c r="E23" s="7"/>
      <c r="F23" s="13"/>
      <c r="I23" s="50" t="s">
        <v>291</v>
      </c>
      <c r="J23" s="51"/>
      <c r="K23" s="51" t="s">
        <v>292</v>
      </c>
      <c r="L23" s="51" t="s">
        <v>293</v>
      </c>
      <c r="M23" s="52"/>
      <c r="N23" s="51"/>
      <c r="O23" s="51"/>
      <c r="P23" s="51"/>
      <c r="Q23" s="53"/>
    </row>
    <row r="24" spans="2:17" ht="15.75" thickBot="1" x14ac:dyDescent="0.25">
      <c r="B24" s="3">
        <v>17</v>
      </c>
      <c r="C24" s="7"/>
      <c r="D24" s="7"/>
      <c r="E24" s="7"/>
      <c r="F24" s="13"/>
      <c r="I24" s="50" t="s">
        <v>118</v>
      </c>
      <c r="J24" s="51"/>
      <c r="K24" s="51" t="s">
        <v>294</v>
      </c>
      <c r="L24" s="51" t="s">
        <v>295</v>
      </c>
      <c r="M24" s="52"/>
      <c r="N24" s="51"/>
      <c r="O24" s="51"/>
      <c r="P24" s="51"/>
      <c r="Q24" s="53"/>
    </row>
    <row r="25" spans="2:17" ht="15.75" thickBot="1" x14ac:dyDescent="0.25">
      <c r="B25" s="3">
        <v>18</v>
      </c>
      <c r="C25" s="7"/>
      <c r="D25" s="7"/>
      <c r="E25" s="7"/>
      <c r="F25" s="13"/>
      <c r="I25" s="50" t="s">
        <v>120</v>
      </c>
      <c r="J25" s="51"/>
      <c r="K25" s="51" t="s">
        <v>296</v>
      </c>
      <c r="L25" s="51" t="s">
        <v>297</v>
      </c>
      <c r="M25" s="52"/>
      <c r="N25" s="51"/>
      <c r="O25" s="51"/>
      <c r="P25" s="51"/>
      <c r="Q25" s="53"/>
    </row>
    <row r="26" spans="2:17" ht="15.75" thickBot="1" x14ac:dyDescent="0.25">
      <c r="B26" s="3">
        <v>19</v>
      </c>
      <c r="C26" s="7"/>
      <c r="D26" s="7"/>
      <c r="E26" s="7"/>
      <c r="F26" s="13"/>
      <c r="I26" s="50" t="s">
        <v>298</v>
      </c>
      <c r="J26" s="51"/>
      <c r="K26" s="51" t="s">
        <v>299</v>
      </c>
      <c r="L26" s="51" t="s">
        <v>300</v>
      </c>
      <c r="M26" s="52"/>
      <c r="N26" s="51"/>
      <c r="O26" s="51"/>
      <c r="P26" s="51"/>
      <c r="Q26" s="53"/>
    </row>
    <row r="27" spans="2:17" ht="15.75" thickBot="1" x14ac:dyDescent="0.25">
      <c r="B27" s="3">
        <v>20</v>
      </c>
      <c r="C27" s="7"/>
      <c r="D27" s="7"/>
      <c r="E27" s="7"/>
      <c r="F27" s="13"/>
      <c r="I27" s="50" t="s">
        <v>124</v>
      </c>
      <c r="J27" s="51"/>
      <c r="K27" s="51" t="s">
        <v>301</v>
      </c>
      <c r="L27" s="51" t="s">
        <v>302</v>
      </c>
      <c r="M27" s="52"/>
      <c r="N27" s="51"/>
      <c r="O27" s="51"/>
      <c r="P27" s="51"/>
      <c r="Q27" s="53"/>
    </row>
    <row r="28" spans="2:17" ht="15.75" thickBot="1" x14ac:dyDescent="0.25">
      <c r="B28" s="3">
        <v>21</v>
      </c>
      <c r="C28" s="7"/>
      <c r="D28" s="7"/>
      <c r="E28" s="7"/>
      <c r="F28" s="13"/>
      <c r="I28" s="50" t="s">
        <v>303</v>
      </c>
      <c r="J28" s="51"/>
      <c r="K28" s="51" t="s">
        <v>304</v>
      </c>
      <c r="L28" s="51" t="s">
        <v>305</v>
      </c>
      <c r="M28" s="52"/>
      <c r="N28" s="51"/>
      <c r="O28" s="51"/>
      <c r="P28" s="51"/>
      <c r="Q28" s="53"/>
    </row>
    <row r="29" spans="2:17" ht="18" thickBot="1" x14ac:dyDescent="0.25">
      <c r="B29" s="3">
        <v>22</v>
      </c>
      <c r="C29" s="7"/>
      <c r="D29" s="7"/>
      <c r="E29" s="7"/>
      <c r="F29" s="13"/>
      <c r="I29" s="50" t="s">
        <v>130</v>
      </c>
      <c r="J29" s="51"/>
      <c r="K29" s="51" t="s">
        <v>306</v>
      </c>
      <c r="L29" s="51" t="s">
        <v>307</v>
      </c>
      <c r="M29" s="52"/>
      <c r="N29" s="51"/>
      <c r="O29" s="51"/>
      <c r="P29" s="51"/>
      <c r="Q29" s="53"/>
    </row>
    <row r="30" spans="2:17" ht="15.75" thickBot="1" x14ac:dyDescent="0.25">
      <c r="B30" s="3">
        <v>23</v>
      </c>
      <c r="C30" s="7"/>
      <c r="D30" s="7"/>
      <c r="E30" s="7"/>
      <c r="F30" s="13"/>
      <c r="I30" s="50" t="s">
        <v>132</v>
      </c>
      <c r="J30" s="51"/>
      <c r="K30" s="51" t="s">
        <v>308</v>
      </c>
      <c r="L30" s="51" t="s">
        <v>309</v>
      </c>
      <c r="M30" s="52"/>
      <c r="N30" s="51"/>
      <c r="O30" s="51"/>
      <c r="P30" s="51"/>
      <c r="Q30" s="53">
        <v>4</v>
      </c>
    </row>
    <row r="31" spans="2:17" ht="18" thickBot="1" x14ac:dyDescent="0.25">
      <c r="B31" s="3">
        <v>24</v>
      </c>
      <c r="C31" s="7"/>
      <c r="D31" s="7"/>
      <c r="E31" s="7"/>
      <c r="F31" s="13"/>
      <c r="I31" s="50" t="s">
        <v>310</v>
      </c>
      <c r="J31" s="51"/>
      <c r="K31" s="51" t="s">
        <v>311</v>
      </c>
      <c r="L31" s="51" t="s">
        <v>312</v>
      </c>
      <c r="M31" s="52"/>
      <c r="N31" s="51"/>
      <c r="O31" s="51"/>
      <c r="P31" s="51"/>
      <c r="Q31" s="53"/>
    </row>
    <row r="32" spans="2:17" ht="15.75" thickBot="1" x14ac:dyDescent="0.25">
      <c r="B32" s="3">
        <v>25</v>
      </c>
      <c r="C32" s="7"/>
      <c r="D32" s="7"/>
      <c r="E32" s="7"/>
      <c r="F32" s="13"/>
      <c r="I32" s="50" t="s">
        <v>136</v>
      </c>
      <c r="J32" s="51"/>
      <c r="K32" s="51" t="s">
        <v>313</v>
      </c>
      <c r="L32" s="51" t="s">
        <v>314</v>
      </c>
      <c r="M32" s="52"/>
      <c r="N32" s="51"/>
      <c r="O32" s="51"/>
      <c r="P32" s="51"/>
      <c r="Q32" s="53">
        <v>12</v>
      </c>
    </row>
    <row r="33" spans="2:17" ht="15.75" thickBot="1" x14ac:dyDescent="0.25">
      <c r="B33" s="3">
        <v>26</v>
      </c>
      <c r="C33" s="7"/>
      <c r="D33" s="7"/>
      <c r="E33" s="7"/>
      <c r="F33" s="13"/>
      <c r="I33" s="50" t="s">
        <v>315</v>
      </c>
      <c r="J33" s="51"/>
      <c r="K33" s="51" t="s">
        <v>316</v>
      </c>
      <c r="L33" s="51" t="s">
        <v>317</v>
      </c>
      <c r="M33" s="52"/>
      <c r="N33" s="51"/>
      <c r="O33" s="51"/>
      <c r="P33" s="51"/>
      <c r="Q33" s="53"/>
    </row>
    <row r="34" spans="2:17" ht="18" thickBot="1" x14ac:dyDescent="0.25">
      <c r="B34" s="3">
        <v>27</v>
      </c>
      <c r="C34" s="4"/>
      <c r="D34" s="4"/>
      <c r="E34" s="4"/>
      <c r="F34" s="18"/>
      <c r="I34" s="50" t="s">
        <v>318</v>
      </c>
      <c r="J34" s="51"/>
      <c r="K34" s="51" t="s">
        <v>319</v>
      </c>
      <c r="L34" s="51" t="s">
        <v>320</v>
      </c>
      <c r="M34" s="52"/>
      <c r="N34" s="51"/>
      <c r="O34" s="51"/>
      <c r="P34" s="51"/>
      <c r="Q34" s="53"/>
    </row>
    <row r="35" spans="2:17" ht="18" thickBot="1" x14ac:dyDescent="0.25">
      <c r="B35" s="3">
        <v>28</v>
      </c>
      <c r="C35" s="4"/>
      <c r="D35" s="4"/>
      <c r="E35" s="4"/>
      <c r="F35" s="18"/>
      <c r="I35" s="50" t="s">
        <v>321</v>
      </c>
      <c r="J35" s="51"/>
      <c r="K35" s="51" t="s">
        <v>322</v>
      </c>
      <c r="L35" s="51" t="s">
        <v>323</v>
      </c>
      <c r="M35" s="52"/>
      <c r="N35" s="51"/>
      <c r="O35" s="51"/>
      <c r="P35" s="51"/>
      <c r="Q35" s="53">
        <v>3</v>
      </c>
    </row>
    <row r="36" spans="2:17" ht="15.75" thickBot="1" x14ac:dyDescent="0.25">
      <c r="B36" s="3">
        <v>29</v>
      </c>
      <c r="C36" s="4"/>
      <c r="D36" s="4"/>
      <c r="E36" s="4"/>
      <c r="F36" s="18"/>
      <c r="I36" s="50" t="s">
        <v>324</v>
      </c>
      <c r="J36" s="51"/>
      <c r="K36" s="51" t="s">
        <v>325</v>
      </c>
      <c r="L36" s="51" t="s">
        <v>326</v>
      </c>
      <c r="M36" s="52"/>
      <c r="N36" s="51"/>
      <c r="O36" s="51"/>
      <c r="P36" s="51"/>
      <c r="Q36" s="53"/>
    </row>
    <row r="37" spans="2:17" ht="15.75" thickBot="1" x14ac:dyDescent="0.25">
      <c r="B37" s="3">
        <v>30</v>
      </c>
      <c r="C37" s="4"/>
      <c r="D37" s="4"/>
      <c r="E37" s="4"/>
      <c r="F37" s="18"/>
      <c r="I37" s="56" t="s">
        <v>327</v>
      </c>
      <c r="J37" s="51"/>
      <c r="K37" s="57" t="s">
        <v>328</v>
      </c>
      <c r="L37" s="57" t="s">
        <v>329</v>
      </c>
      <c r="M37" s="52"/>
      <c r="N37" s="51"/>
      <c r="O37" s="51"/>
      <c r="P37" s="51"/>
      <c r="Q37" s="53"/>
    </row>
    <row r="38" spans="2:17" ht="18" thickBot="1" x14ac:dyDescent="0.25">
      <c r="B38" s="3">
        <v>31</v>
      </c>
      <c r="C38" s="4"/>
      <c r="D38" s="4"/>
      <c r="E38" s="4"/>
      <c r="F38" s="5"/>
      <c r="I38" s="50" t="s">
        <v>330</v>
      </c>
      <c r="J38" s="51"/>
      <c r="K38" s="51" t="s">
        <v>331</v>
      </c>
      <c r="L38" s="51" t="s">
        <v>332</v>
      </c>
      <c r="M38" s="52"/>
      <c r="N38" s="51"/>
      <c r="O38" s="51"/>
      <c r="P38" s="51"/>
      <c r="Q38" s="53"/>
    </row>
    <row r="39" spans="2:17" ht="15.75" thickBot="1" x14ac:dyDescent="0.25">
      <c r="B39" s="3">
        <v>32</v>
      </c>
      <c r="C39" s="4"/>
      <c r="D39" s="4"/>
      <c r="E39" s="4"/>
      <c r="F39" s="5"/>
      <c r="I39" s="50" t="s">
        <v>333</v>
      </c>
      <c r="J39" s="51"/>
      <c r="K39" s="51" t="s">
        <v>334</v>
      </c>
      <c r="L39" s="51" t="s">
        <v>335</v>
      </c>
      <c r="M39" s="52"/>
      <c r="N39" s="51"/>
      <c r="O39" s="51"/>
      <c r="P39" s="51"/>
      <c r="Q39" s="53"/>
    </row>
    <row r="40" spans="2:17" ht="15.75" thickBot="1" x14ac:dyDescent="0.25">
      <c r="B40" s="3">
        <v>33</v>
      </c>
      <c r="C40" s="4"/>
      <c r="D40" s="4"/>
      <c r="E40" s="4"/>
      <c r="F40" s="5"/>
      <c r="I40" s="50" t="s">
        <v>336</v>
      </c>
      <c r="J40" s="51" t="s">
        <v>337</v>
      </c>
      <c r="K40" s="51" t="s">
        <v>338</v>
      </c>
      <c r="L40" s="51" t="s">
        <v>339</v>
      </c>
      <c r="M40" s="52"/>
      <c r="N40" s="51"/>
      <c r="O40" s="51"/>
      <c r="P40" s="51"/>
      <c r="Q40" s="53"/>
    </row>
    <row r="41" spans="2:17" ht="15.75" thickBot="1" x14ac:dyDescent="0.25">
      <c r="B41" s="3">
        <v>34</v>
      </c>
      <c r="C41" s="4"/>
      <c r="D41" s="4"/>
      <c r="E41" s="4"/>
      <c r="F41" s="5"/>
      <c r="I41" s="50" t="s">
        <v>340</v>
      </c>
      <c r="J41" s="51" t="s">
        <v>337</v>
      </c>
      <c r="K41" s="51" t="s">
        <v>341</v>
      </c>
      <c r="L41" s="51" t="s">
        <v>342</v>
      </c>
      <c r="M41" s="52"/>
      <c r="N41" s="51"/>
      <c r="O41" s="51"/>
      <c r="P41" s="51"/>
      <c r="Q41" s="53"/>
    </row>
    <row r="42" spans="2:17" ht="15.75" thickBot="1" x14ac:dyDescent="0.25">
      <c r="B42" s="3">
        <v>35</v>
      </c>
      <c r="C42" s="4"/>
      <c r="D42" s="4"/>
      <c r="E42" s="4"/>
      <c r="F42" s="5"/>
      <c r="I42" s="50" t="s">
        <v>159</v>
      </c>
      <c r="J42" s="51" t="s">
        <v>337</v>
      </c>
      <c r="K42" s="51" t="s">
        <v>343</v>
      </c>
      <c r="L42" s="51" t="s">
        <v>344</v>
      </c>
      <c r="M42" s="52"/>
      <c r="N42" s="51"/>
      <c r="O42" s="51"/>
      <c r="P42" s="51"/>
      <c r="Q42" s="53"/>
    </row>
    <row r="43" spans="2:17" ht="15.75" thickBot="1" x14ac:dyDescent="0.25">
      <c r="B43" s="3">
        <v>36</v>
      </c>
      <c r="C43" s="4"/>
      <c r="D43" s="4"/>
      <c r="E43" s="4"/>
      <c r="F43" s="5"/>
      <c r="I43" s="50" t="s">
        <v>345</v>
      </c>
      <c r="J43" s="51" t="s">
        <v>337</v>
      </c>
      <c r="K43" s="51" t="s">
        <v>346</v>
      </c>
      <c r="L43" s="51" t="s">
        <v>347</v>
      </c>
      <c r="M43" s="51"/>
      <c r="N43" s="51"/>
      <c r="O43" s="51"/>
      <c r="P43" s="51"/>
      <c r="Q43" s="53"/>
    </row>
    <row r="44" spans="2:17" ht="15.75" thickBot="1" x14ac:dyDescent="0.25">
      <c r="B44" s="3">
        <v>37</v>
      </c>
      <c r="C44" s="4"/>
      <c r="D44" s="4"/>
      <c r="E44" s="4"/>
      <c r="F44" s="5"/>
      <c r="I44" s="50" t="s">
        <v>348</v>
      </c>
      <c r="J44" s="51"/>
      <c r="K44" s="51"/>
      <c r="L44" s="51"/>
      <c r="M44" s="51"/>
      <c r="N44" s="51"/>
      <c r="O44" s="51"/>
      <c r="P44" s="51"/>
      <c r="Q44" s="53"/>
    </row>
    <row r="45" spans="2:17" ht="15.75" thickBot="1" x14ac:dyDescent="0.25">
      <c r="B45" s="3">
        <v>38</v>
      </c>
      <c r="C45" s="4"/>
      <c r="D45" s="4"/>
      <c r="E45" s="4"/>
      <c r="F45" s="5"/>
      <c r="I45" s="50" t="s">
        <v>349</v>
      </c>
      <c r="J45" s="51"/>
      <c r="K45" s="51"/>
      <c r="L45" s="51"/>
      <c r="M45" s="51"/>
      <c r="N45" s="51"/>
      <c r="O45" s="51"/>
      <c r="P45" s="51"/>
      <c r="Q45" s="53"/>
    </row>
    <row r="46" spans="2:17" ht="15.75" thickBot="1" x14ac:dyDescent="0.25">
      <c r="B46" s="3">
        <v>39</v>
      </c>
      <c r="C46" s="4"/>
      <c r="D46" s="4"/>
      <c r="E46" s="4"/>
      <c r="F46" s="5"/>
      <c r="I46" s="50" t="s">
        <v>350</v>
      </c>
      <c r="J46" s="51"/>
      <c r="K46" s="51"/>
      <c r="L46" s="51"/>
      <c r="M46" s="51"/>
      <c r="N46" s="51"/>
      <c r="O46" s="51"/>
      <c r="P46" s="51"/>
      <c r="Q46" s="53"/>
    </row>
    <row r="47" spans="2:17" x14ac:dyDescent="0.2">
      <c r="B47" s="3">
        <v>40</v>
      </c>
      <c r="C47" s="4"/>
      <c r="D47" s="4"/>
      <c r="E47" s="4"/>
      <c r="F47" s="5"/>
    </row>
    <row r="48" spans="2:17" x14ac:dyDescent="0.2">
      <c r="B48" s="3">
        <v>41</v>
      </c>
      <c r="C48" s="4"/>
      <c r="D48" s="4"/>
      <c r="E48" s="4"/>
      <c r="F48" s="5"/>
    </row>
    <row r="49" spans="2:6" x14ac:dyDescent="0.2">
      <c r="B49" s="3">
        <v>42</v>
      </c>
      <c r="C49" s="4"/>
      <c r="D49" s="4"/>
      <c r="E49" s="4"/>
      <c r="F49" s="5"/>
    </row>
    <row r="50" spans="2:6" x14ac:dyDescent="0.2">
      <c r="B50" s="3">
        <v>43</v>
      </c>
      <c r="C50" s="4"/>
      <c r="D50" s="4"/>
      <c r="E50" s="4"/>
      <c r="F50" s="5"/>
    </row>
    <row r="51" spans="2:6" x14ac:dyDescent="0.2">
      <c r="B51" s="3">
        <v>44</v>
      </c>
      <c r="C51" s="4"/>
      <c r="D51" s="4"/>
      <c r="E51" s="4"/>
      <c r="F51" s="5"/>
    </row>
    <row r="52" spans="2:6" x14ac:dyDescent="0.2">
      <c r="B52" s="3">
        <v>45</v>
      </c>
      <c r="C52" s="4"/>
      <c r="D52" s="4"/>
      <c r="E52" s="4"/>
      <c r="F52" s="5"/>
    </row>
    <row r="53" spans="2:6" x14ac:dyDescent="0.2">
      <c r="B53" s="3">
        <v>46</v>
      </c>
      <c r="C53" s="4"/>
      <c r="D53" s="4"/>
      <c r="E53" s="4"/>
      <c r="F53" s="5"/>
    </row>
    <row r="54" spans="2:6" x14ac:dyDescent="0.2">
      <c r="B54" s="3">
        <v>47</v>
      </c>
      <c r="C54" s="4"/>
      <c r="D54" s="4"/>
      <c r="E54" s="4"/>
      <c r="F54" s="5"/>
    </row>
    <row r="55" spans="2:6" x14ac:dyDescent="0.2">
      <c r="B55" s="3">
        <v>48</v>
      </c>
      <c r="C55" s="4"/>
      <c r="D55" s="4"/>
      <c r="E55" s="4"/>
      <c r="F55" s="5"/>
    </row>
    <row r="56" spans="2:6" x14ac:dyDescent="0.2">
      <c r="B56" s="3">
        <v>49</v>
      </c>
      <c r="C56" s="4"/>
      <c r="D56" s="4"/>
      <c r="E56" s="4"/>
      <c r="F56" s="5"/>
    </row>
    <row r="57" spans="2:6" x14ac:dyDescent="0.2">
      <c r="B57" s="3">
        <v>50</v>
      </c>
      <c r="C57" s="4"/>
      <c r="D57" s="4"/>
      <c r="E57" s="4"/>
      <c r="F57" s="5"/>
    </row>
    <row r="58" spans="2:6" x14ac:dyDescent="0.2">
      <c r="B58" s="3">
        <v>51</v>
      </c>
      <c r="C58" s="4"/>
      <c r="D58" s="4"/>
      <c r="E58" s="4"/>
      <c r="F58" s="5"/>
    </row>
    <row r="59" spans="2:6" x14ac:dyDescent="0.2">
      <c r="B59" s="3">
        <v>52</v>
      </c>
      <c r="C59" s="4"/>
      <c r="D59" s="4"/>
      <c r="E59" s="4"/>
      <c r="F59" s="5"/>
    </row>
    <row r="60" spans="2:6" x14ac:dyDescent="0.2">
      <c r="B60" s="3">
        <v>53</v>
      </c>
      <c r="C60" s="4"/>
      <c r="D60" s="4"/>
      <c r="E60" s="4"/>
      <c r="F60" s="5"/>
    </row>
    <row r="61" spans="2:6" x14ac:dyDescent="0.2">
      <c r="B61" s="3">
        <v>54</v>
      </c>
      <c r="C61" s="4"/>
      <c r="D61" s="4"/>
      <c r="E61" s="4"/>
      <c r="F61" s="5"/>
    </row>
    <row r="62" spans="2:6" x14ac:dyDescent="0.2">
      <c r="B62" s="3">
        <v>55</v>
      </c>
      <c r="C62" s="4"/>
      <c r="D62" s="4"/>
      <c r="E62" s="4"/>
      <c r="F62" s="5"/>
    </row>
    <row r="63" spans="2:6" x14ac:dyDescent="0.2">
      <c r="B63" s="3">
        <v>56</v>
      </c>
      <c r="C63" s="4"/>
      <c r="D63" s="4"/>
      <c r="E63" s="4"/>
      <c r="F63" s="5"/>
    </row>
    <row r="64" spans="2:6" x14ac:dyDescent="0.2">
      <c r="B64" s="3">
        <v>57</v>
      </c>
      <c r="C64" s="4"/>
      <c r="D64" s="4"/>
      <c r="E64" s="4"/>
      <c r="F64" s="5"/>
    </row>
    <row r="65" spans="2:6" x14ac:dyDescent="0.2">
      <c r="B65" s="3">
        <v>58</v>
      </c>
      <c r="C65" s="4"/>
      <c r="D65" s="4"/>
      <c r="E65" s="4"/>
      <c r="F65" s="5"/>
    </row>
    <row r="66" spans="2:6" x14ac:dyDescent="0.2">
      <c r="B66" s="3">
        <v>59</v>
      </c>
      <c r="C66" s="4"/>
      <c r="D66" s="4"/>
      <c r="E66" s="4"/>
      <c r="F66" s="5"/>
    </row>
    <row r="67" spans="2:6" x14ac:dyDescent="0.2">
      <c r="B67" s="3">
        <v>60</v>
      </c>
      <c r="C67" s="4"/>
      <c r="D67" s="4"/>
      <c r="E67" s="4"/>
      <c r="F67" s="5"/>
    </row>
    <row r="68" spans="2:6" x14ac:dyDescent="0.2">
      <c r="B68" s="3">
        <v>61</v>
      </c>
      <c r="C68" s="4"/>
      <c r="D68" s="4"/>
      <c r="E68" s="4"/>
      <c r="F68" s="5"/>
    </row>
    <row r="69" spans="2:6" x14ac:dyDescent="0.2">
      <c r="B69" s="3">
        <v>62</v>
      </c>
      <c r="C69" s="4"/>
      <c r="D69" s="4"/>
      <c r="E69" s="4"/>
      <c r="F69" s="5"/>
    </row>
    <row r="70" spans="2:6" x14ac:dyDescent="0.2">
      <c r="B70" s="3">
        <v>63</v>
      </c>
      <c r="C70" s="4"/>
      <c r="D70" s="4"/>
      <c r="E70" s="4"/>
      <c r="F70" s="5"/>
    </row>
    <row r="71" spans="2:6" x14ac:dyDescent="0.2">
      <c r="B71" s="3">
        <v>64</v>
      </c>
      <c r="C71" s="4"/>
      <c r="D71" s="4"/>
      <c r="E71" s="4"/>
      <c r="F71" s="5"/>
    </row>
    <row r="72" spans="2:6" x14ac:dyDescent="0.2">
      <c r="B72" s="3">
        <v>65</v>
      </c>
      <c r="C72" s="4"/>
      <c r="D72" s="4"/>
      <c r="E72" s="4"/>
      <c r="F72" s="5"/>
    </row>
    <row r="73" spans="2:6" x14ac:dyDescent="0.2">
      <c r="B73" s="3">
        <v>66</v>
      </c>
      <c r="C73" s="4"/>
      <c r="D73" s="4"/>
      <c r="E73" s="4"/>
      <c r="F73" s="5"/>
    </row>
    <row r="74" spans="2:6" x14ac:dyDescent="0.2">
      <c r="B74" s="3">
        <v>67</v>
      </c>
      <c r="C74" s="4"/>
      <c r="D74" s="4"/>
      <c r="E74" s="4"/>
      <c r="F74" s="5"/>
    </row>
    <row r="75" spans="2:6" x14ac:dyDescent="0.2">
      <c r="B75" s="3">
        <v>68</v>
      </c>
      <c r="C75" s="4"/>
      <c r="D75" s="4"/>
      <c r="E75" s="4"/>
      <c r="F75" s="5"/>
    </row>
    <row r="76" spans="2:6" x14ac:dyDescent="0.2">
      <c r="B76" s="3">
        <v>69</v>
      </c>
      <c r="C76" s="4"/>
      <c r="D76" s="4"/>
      <c r="E76" s="4"/>
      <c r="F76" s="5"/>
    </row>
    <row r="77" spans="2:6" x14ac:dyDescent="0.2">
      <c r="B77" s="3">
        <v>70</v>
      </c>
      <c r="C77" s="4"/>
      <c r="D77" s="4"/>
      <c r="E77" s="4"/>
      <c r="F77" s="5"/>
    </row>
    <row r="78" spans="2:6" x14ac:dyDescent="0.2">
      <c r="B78" s="3">
        <v>71</v>
      </c>
      <c r="C78" s="4"/>
      <c r="D78" s="4"/>
      <c r="E78" s="4"/>
      <c r="F78" s="5"/>
    </row>
    <row r="79" spans="2:6" x14ac:dyDescent="0.2">
      <c r="B79" s="3">
        <v>72</v>
      </c>
      <c r="C79" s="4"/>
      <c r="D79" s="4"/>
      <c r="E79" s="4"/>
      <c r="F79" s="5"/>
    </row>
    <row r="80" spans="2:6" x14ac:dyDescent="0.2">
      <c r="B80" s="3">
        <v>73</v>
      </c>
      <c r="C80" s="4"/>
      <c r="D80" s="4"/>
      <c r="E80" s="4"/>
      <c r="F80" s="5"/>
    </row>
    <row r="81" spans="2:6" x14ac:dyDescent="0.2">
      <c r="B81" s="3">
        <v>74</v>
      </c>
      <c r="C81" s="4"/>
      <c r="D81" s="4"/>
      <c r="E81" s="4"/>
      <c r="F81" s="5"/>
    </row>
    <row r="82" spans="2:6" x14ac:dyDescent="0.2">
      <c r="B82" s="3">
        <v>75</v>
      </c>
      <c r="C82" s="4"/>
      <c r="D82" s="4"/>
      <c r="E82" s="4"/>
      <c r="F82" s="5"/>
    </row>
    <row r="83" spans="2:6" x14ac:dyDescent="0.2">
      <c r="B83" s="3">
        <v>76</v>
      </c>
      <c r="C83" s="4"/>
      <c r="D83" s="4"/>
      <c r="E83" s="4"/>
      <c r="F83" s="5"/>
    </row>
    <row r="84" spans="2:6" x14ac:dyDescent="0.2">
      <c r="B84" s="3">
        <v>77</v>
      </c>
      <c r="C84" s="4"/>
      <c r="D84" s="4"/>
      <c r="E84" s="4"/>
      <c r="F84" s="5"/>
    </row>
    <row r="85" spans="2:6" x14ac:dyDescent="0.2">
      <c r="B85" s="3">
        <v>78</v>
      </c>
      <c r="C85" s="4"/>
      <c r="D85" s="4"/>
      <c r="E85" s="4"/>
      <c r="F85" s="5"/>
    </row>
    <row r="86" spans="2:6" x14ac:dyDescent="0.2">
      <c r="B86" s="3">
        <v>79</v>
      </c>
      <c r="C86" s="4"/>
      <c r="D86" s="4"/>
      <c r="E86" s="4"/>
      <c r="F86" s="5"/>
    </row>
    <row r="87" spans="2:6" x14ac:dyDescent="0.2">
      <c r="B87" s="3">
        <v>80</v>
      </c>
      <c r="C87" s="4"/>
      <c r="D87" s="4"/>
      <c r="E87" s="4"/>
      <c r="F87" s="5"/>
    </row>
    <row r="88" spans="2:6" x14ac:dyDescent="0.2">
      <c r="B88" s="3">
        <v>81</v>
      </c>
      <c r="C88" s="4"/>
      <c r="D88" s="4"/>
      <c r="E88" s="4"/>
      <c r="F88" s="5"/>
    </row>
    <row r="89" spans="2:6" x14ac:dyDescent="0.2">
      <c r="B89" s="3">
        <v>82</v>
      </c>
      <c r="C89" s="4"/>
      <c r="D89" s="4"/>
      <c r="E89" s="4"/>
      <c r="F89" s="5"/>
    </row>
    <row r="90" spans="2:6" x14ac:dyDescent="0.2">
      <c r="B90" s="3">
        <v>83</v>
      </c>
      <c r="C90" s="4"/>
      <c r="D90" s="4"/>
      <c r="E90" s="4"/>
      <c r="F90" s="5"/>
    </row>
    <row r="91" spans="2:6" x14ac:dyDescent="0.2">
      <c r="B91" s="3">
        <v>84</v>
      </c>
      <c r="C91" s="4"/>
      <c r="D91" s="4"/>
      <c r="E91" s="4"/>
      <c r="F91" s="5"/>
    </row>
    <row r="92" spans="2:6" x14ac:dyDescent="0.2">
      <c r="B92" s="3">
        <v>85</v>
      </c>
      <c r="C92" s="4"/>
      <c r="D92" s="4"/>
      <c r="E92" s="4"/>
      <c r="F92" s="5"/>
    </row>
    <row r="93" spans="2:6" x14ac:dyDescent="0.2">
      <c r="B93" s="3">
        <v>86</v>
      </c>
      <c r="C93" s="4"/>
      <c r="D93" s="4"/>
      <c r="E93" s="4"/>
      <c r="F93" s="5"/>
    </row>
    <row r="94" spans="2:6" x14ac:dyDescent="0.2">
      <c r="B94" s="3">
        <v>87</v>
      </c>
      <c r="C94" s="4"/>
      <c r="D94" s="4"/>
      <c r="E94" s="4"/>
      <c r="F94" s="5"/>
    </row>
    <row r="95" spans="2:6" x14ac:dyDescent="0.2">
      <c r="B95" s="3">
        <v>88</v>
      </c>
      <c r="C95" s="4"/>
      <c r="D95" s="4"/>
      <c r="E95" s="4"/>
      <c r="F95" s="5"/>
    </row>
    <row r="96" spans="2:6" x14ac:dyDescent="0.2">
      <c r="B96" s="3">
        <v>89</v>
      </c>
      <c r="C96" s="4"/>
      <c r="D96" s="4"/>
      <c r="E96" s="4"/>
      <c r="F96" s="5"/>
    </row>
    <row r="97" spans="2:6" x14ac:dyDescent="0.2">
      <c r="B97" s="3">
        <v>90</v>
      </c>
      <c r="C97" s="4"/>
      <c r="D97" s="4"/>
      <c r="E97" s="4"/>
      <c r="F97" s="5"/>
    </row>
    <row r="98" spans="2:6" x14ac:dyDescent="0.2">
      <c r="B98" s="3">
        <v>91</v>
      </c>
      <c r="C98" s="4"/>
      <c r="D98" s="4"/>
      <c r="E98" s="4"/>
      <c r="F98" s="5"/>
    </row>
    <row r="99" spans="2:6" x14ac:dyDescent="0.2">
      <c r="B99" s="3">
        <v>92</v>
      </c>
      <c r="C99" s="4"/>
      <c r="D99" s="4"/>
      <c r="E99" s="4"/>
      <c r="F99" s="5"/>
    </row>
    <row r="100" spans="2:6" x14ac:dyDescent="0.2">
      <c r="B100" s="3">
        <v>93</v>
      </c>
      <c r="C100" s="4"/>
      <c r="D100" s="4"/>
      <c r="E100" s="4"/>
      <c r="F100" s="5"/>
    </row>
    <row r="101" spans="2:6" x14ac:dyDescent="0.2">
      <c r="B101" s="3">
        <v>94</v>
      </c>
      <c r="C101" s="4"/>
      <c r="D101" s="4"/>
      <c r="E101" s="4"/>
      <c r="F101" s="5"/>
    </row>
    <row r="102" spans="2:6" x14ac:dyDescent="0.2">
      <c r="B102" s="3">
        <v>95</v>
      </c>
      <c r="C102" s="4"/>
      <c r="D102" s="4"/>
      <c r="E102" s="4"/>
      <c r="F102" s="5"/>
    </row>
    <row r="103" spans="2:6" x14ac:dyDescent="0.2">
      <c r="B103" s="3">
        <v>96</v>
      </c>
      <c r="C103" s="4"/>
      <c r="D103" s="4"/>
      <c r="E103" s="4"/>
      <c r="F103" s="5"/>
    </row>
    <row r="104" spans="2:6" x14ac:dyDescent="0.2">
      <c r="B104" s="3">
        <v>97</v>
      </c>
      <c r="C104" s="4"/>
      <c r="D104" s="4"/>
      <c r="E104" s="4"/>
      <c r="F104" s="5"/>
    </row>
    <row r="105" spans="2:6" x14ac:dyDescent="0.2">
      <c r="B105" s="3">
        <v>98</v>
      </c>
      <c r="C105" s="4"/>
      <c r="D105" s="4"/>
      <c r="E105" s="4"/>
      <c r="F105" s="5"/>
    </row>
    <row r="106" spans="2:6" x14ac:dyDescent="0.2">
      <c r="B106" s="3">
        <v>99</v>
      </c>
      <c r="C106" s="4"/>
      <c r="D106" s="4"/>
      <c r="E106" s="4"/>
      <c r="F106" s="5"/>
    </row>
    <row r="107" spans="2:6" x14ac:dyDescent="0.2">
      <c r="B107" s="3">
        <v>100</v>
      </c>
      <c r="C107" s="4"/>
      <c r="D107" s="4"/>
      <c r="E107" s="4"/>
      <c r="F107" s="5"/>
    </row>
  </sheetData>
  <mergeCells count="5">
    <mergeCell ref="B2:F2"/>
    <mergeCell ref="B3:F3"/>
    <mergeCell ref="B4:F4"/>
    <mergeCell ref="B5:F5"/>
    <mergeCell ref="N10:O10"/>
  </mergeCells>
  <pageMargins left="0.75" right="0.75" top="1" bottom="1" header="0.5" footer="0.5"/>
  <pageSetup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107"/>
  <sheetViews>
    <sheetView showGridLines="0" topLeftCell="A43" zoomScale="120" zoomScaleNormal="120" workbookViewId="0">
      <selection activeCell="H10" sqref="H10"/>
    </sheetView>
  </sheetViews>
  <sheetFormatPr defaultColWidth="9.140625" defaultRowHeight="12.75" x14ac:dyDescent="0.2"/>
  <cols>
    <col min="1" max="1" width="3.42578125" style="1" customWidth="1"/>
    <col min="2" max="2" width="8.140625" style="1" customWidth="1"/>
    <col min="3" max="3" width="19.42578125" style="1" customWidth="1"/>
    <col min="4" max="4" width="14.5703125" style="1" customWidth="1"/>
    <col min="5" max="5" width="49.42578125" style="1" customWidth="1"/>
    <col min="6" max="6" width="48.28515625" style="1" customWidth="1"/>
    <col min="7" max="7" width="3.42578125" style="1" customWidth="1"/>
    <col min="8" max="8" width="19.7109375" style="1" customWidth="1"/>
    <col min="9" max="16384" width="9.140625" style="1"/>
  </cols>
  <sheetData>
    <row r="2" spans="2:8" x14ac:dyDescent="0.2">
      <c r="B2" s="71"/>
      <c r="C2" s="71"/>
      <c r="D2" s="71"/>
      <c r="E2" s="71"/>
      <c r="F2" s="71"/>
    </row>
    <row r="3" spans="2:8" x14ac:dyDescent="0.2">
      <c r="B3" s="68"/>
      <c r="C3" s="68"/>
      <c r="D3" s="68"/>
      <c r="E3" s="68"/>
      <c r="F3" s="68"/>
    </row>
    <row r="4" spans="2:8" x14ac:dyDescent="0.2">
      <c r="B4" s="68" t="s">
        <v>5</v>
      </c>
      <c r="C4" s="68"/>
      <c r="D4" s="68"/>
      <c r="E4" s="68"/>
      <c r="F4" s="68"/>
    </row>
    <row r="5" spans="2:8" x14ac:dyDescent="0.2">
      <c r="B5" s="69"/>
      <c r="C5" s="70"/>
      <c r="D5" s="70"/>
      <c r="E5" s="70"/>
      <c r="F5" s="70"/>
    </row>
    <row r="7" spans="2:8" ht="25.5" x14ac:dyDescent="0.2">
      <c r="B7" s="2" t="s">
        <v>4</v>
      </c>
      <c r="C7" s="2" t="s">
        <v>0</v>
      </c>
      <c r="D7" s="2" t="s">
        <v>3</v>
      </c>
      <c r="E7" s="2" t="s">
        <v>1</v>
      </c>
      <c r="F7" s="2" t="s">
        <v>2</v>
      </c>
    </row>
    <row r="8" spans="2:8" ht="75" x14ac:dyDescent="0.2">
      <c r="B8" s="3">
        <v>1</v>
      </c>
      <c r="C8" s="7" t="s">
        <v>6</v>
      </c>
      <c r="D8" s="7"/>
      <c r="E8" s="7" t="s">
        <v>32</v>
      </c>
      <c r="F8" s="9" t="s">
        <v>33</v>
      </c>
      <c r="H8" s="60"/>
    </row>
    <row r="9" spans="2:8" ht="30" x14ac:dyDescent="0.2">
      <c r="B9" s="3">
        <f>SUM(B8+1)</f>
        <v>2</v>
      </c>
      <c r="C9" s="7" t="s">
        <v>6</v>
      </c>
      <c r="D9" s="7">
        <v>2</v>
      </c>
      <c r="E9" s="7" t="s">
        <v>356</v>
      </c>
      <c r="F9" s="7"/>
    </row>
    <row r="10" spans="2:8" ht="60" x14ac:dyDescent="0.2">
      <c r="B10" s="3">
        <f t="shared" ref="B10:B73" si="0">SUM(B9+1)</f>
        <v>3</v>
      </c>
      <c r="C10" s="7" t="s">
        <v>6</v>
      </c>
      <c r="D10" s="7">
        <v>2</v>
      </c>
      <c r="E10" s="7" t="s">
        <v>352</v>
      </c>
      <c r="F10" s="63" t="s">
        <v>555</v>
      </c>
    </row>
    <row r="11" spans="2:8" ht="45" x14ac:dyDescent="0.2">
      <c r="B11" s="3">
        <f t="shared" si="0"/>
        <v>4</v>
      </c>
      <c r="C11" s="7" t="s">
        <v>6</v>
      </c>
      <c r="D11" s="7">
        <v>2.6</v>
      </c>
      <c r="E11" s="7" t="s">
        <v>354</v>
      </c>
      <c r="F11" s="13" t="s">
        <v>355</v>
      </c>
    </row>
    <row r="12" spans="2:8" ht="15" x14ac:dyDescent="0.2">
      <c r="B12" s="3">
        <f t="shared" si="0"/>
        <v>5</v>
      </c>
      <c r="C12" s="7" t="s">
        <v>6</v>
      </c>
      <c r="D12" s="7" t="s">
        <v>501</v>
      </c>
      <c r="E12" s="7" t="s">
        <v>357</v>
      </c>
      <c r="F12" s="7"/>
    </row>
    <row r="13" spans="2:8" ht="60" x14ac:dyDescent="0.2">
      <c r="B13" s="3">
        <f t="shared" si="0"/>
        <v>6</v>
      </c>
      <c r="C13" s="7" t="s">
        <v>6</v>
      </c>
      <c r="D13" s="7" t="s">
        <v>501</v>
      </c>
      <c r="E13" s="7" t="s">
        <v>358</v>
      </c>
      <c r="F13" s="7"/>
    </row>
    <row r="14" spans="2:8" ht="45" x14ac:dyDescent="0.2">
      <c r="B14" s="3">
        <f t="shared" si="0"/>
        <v>7</v>
      </c>
      <c r="C14" s="7" t="s">
        <v>6</v>
      </c>
      <c r="D14" s="7" t="s">
        <v>501</v>
      </c>
      <c r="E14" s="7" t="s">
        <v>359</v>
      </c>
      <c r="F14" s="62" t="s">
        <v>553</v>
      </c>
      <c r="H14" s="60"/>
    </row>
    <row r="15" spans="2:8" ht="45" x14ac:dyDescent="0.2">
      <c r="B15" s="3">
        <f t="shared" si="0"/>
        <v>8</v>
      </c>
      <c r="C15" s="7" t="s">
        <v>6</v>
      </c>
      <c r="D15" s="7" t="s">
        <v>501</v>
      </c>
      <c r="E15" s="7" t="s">
        <v>360</v>
      </c>
      <c r="F15" s="12" t="s">
        <v>361</v>
      </c>
      <c r="H15" s="60"/>
    </row>
    <row r="16" spans="2:8" ht="45" x14ac:dyDescent="0.2">
      <c r="B16" s="3">
        <f t="shared" si="0"/>
        <v>9</v>
      </c>
      <c r="C16" s="7" t="s">
        <v>6</v>
      </c>
      <c r="D16" s="7" t="s">
        <v>501</v>
      </c>
      <c r="E16" s="7" t="s">
        <v>362</v>
      </c>
      <c r="F16" s="12" t="s">
        <v>361</v>
      </c>
      <c r="G16" s="6"/>
      <c r="H16" s="60"/>
    </row>
    <row r="17" spans="2:8" ht="45" x14ac:dyDescent="0.2">
      <c r="B17" s="3">
        <f t="shared" si="0"/>
        <v>10</v>
      </c>
      <c r="C17" s="7" t="s">
        <v>6</v>
      </c>
      <c r="D17" s="7" t="s">
        <v>501</v>
      </c>
      <c r="E17" s="7" t="s">
        <v>363</v>
      </c>
      <c r="F17" s="12" t="s">
        <v>361</v>
      </c>
      <c r="H17" s="60"/>
    </row>
    <row r="18" spans="2:8" ht="60" x14ac:dyDescent="0.2">
      <c r="B18" s="3">
        <f t="shared" si="0"/>
        <v>11</v>
      </c>
      <c r="C18" s="7" t="s">
        <v>6</v>
      </c>
      <c r="D18" s="7" t="s">
        <v>504</v>
      </c>
      <c r="E18" s="7" t="s">
        <v>364</v>
      </c>
      <c r="F18" s="7"/>
    </row>
    <row r="19" spans="2:8" ht="60" x14ac:dyDescent="0.2">
      <c r="B19" s="3">
        <f t="shared" si="0"/>
        <v>12</v>
      </c>
      <c r="C19" s="7" t="s">
        <v>6</v>
      </c>
      <c r="D19" s="7" t="s">
        <v>504</v>
      </c>
      <c r="E19" s="7" t="s">
        <v>366</v>
      </c>
      <c r="F19" s="13" t="s">
        <v>367</v>
      </c>
    </row>
    <row r="20" spans="2:8" ht="45" x14ac:dyDescent="0.2">
      <c r="B20" s="3">
        <f t="shared" si="0"/>
        <v>13</v>
      </c>
      <c r="C20" s="7" t="s">
        <v>6</v>
      </c>
      <c r="D20" s="7" t="s">
        <v>365</v>
      </c>
      <c r="E20" s="7" t="s">
        <v>368</v>
      </c>
      <c r="F20" s="13" t="s">
        <v>367</v>
      </c>
    </row>
    <row r="21" spans="2:8" ht="15" x14ac:dyDescent="0.2">
      <c r="B21" s="3">
        <f t="shared" si="0"/>
        <v>14</v>
      </c>
      <c r="C21" s="7" t="s">
        <v>6</v>
      </c>
      <c r="D21" s="7">
        <v>3.4</v>
      </c>
      <c r="E21" s="7" t="s">
        <v>369</v>
      </c>
      <c r="F21" s="7"/>
    </row>
    <row r="22" spans="2:8" ht="90" x14ac:dyDescent="0.2">
      <c r="B22" s="3">
        <f t="shared" si="0"/>
        <v>15</v>
      </c>
      <c r="C22" s="7" t="s">
        <v>6</v>
      </c>
      <c r="D22" s="7">
        <v>3.4</v>
      </c>
      <c r="E22" s="7" t="s">
        <v>376</v>
      </c>
      <c r="F22" s="7"/>
    </row>
    <row r="23" spans="2:8" ht="90" x14ac:dyDescent="0.2">
      <c r="B23" s="3">
        <f t="shared" si="0"/>
        <v>16</v>
      </c>
      <c r="C23" s="7" t="s">
        <v>6</v>
      </c>
      <c r="D23" s="7">
        <v>3.4</v>
      </c>
      <c r="E23" s="7" t="s">
        <v>370</v>
      </c>
      <c r="F23" s="7"/>
    </row>
    <row r="24" spans="2:8" ht="45" x14ac:dyDescent="0.2">
      <c r="B24" s="3">
        <f t="shared" si="0"/>
        <v>17</v>
      </c>
      <c r="C24" s="7" t="s">
        <v>6</v>
      </c>
      <c r="D24" s="7">
        <v>3.4</v>
      </c>
      <c r="E24" s="7" t="s">
        <v>371</v>
      </c>
      <c r="F24" s="13" t="s">
        <v>66</v>
      </c>
    </row>
    <row r="25" spans="2:8" ht="120" x14ac:dyDescent="0.2">
      <c r="B25" s="3">
        <f t="shared" si="0"/>
        <v>18</v>
      </c>
      <c r="C25" s="7" t="s">
        <v>6</v>
      </c>
      <c r="D25" s="7">
        <v>3.4</v>
      </c>
      <c r="E25" s="7" t="s">
        <v>372</v>
      </c>
      <c r="F25" s="7"/>
    </row>
    <row r="26" spans="2:8" ht="165" x14ac:dyDescent="0.2">
      <c r="B26" s="3">
        <f t="shared" si="0"/>
        <v>19</v>
      </c>
      <c r="C26" s="7" t="s">
        <v>6</v>
      </c>
      <c r="D26" s="7">
        <v>3.4</v>
      </c>
      <c r="E26" s="7" t="s">
        <v>373</v>
      </c>
      <c r="F26" s="10" t="s">
        <v>529</v>
      </c>
      <c r="H26" s="60"/>
    </row>
    <row r="27" spans="2:8" ht="45" x14ac:dyDescent="0.2">
      <c r="B27" s="3">
        <f t="shared" si="0"/>
        <v>20</v>
      </c>
      <c r="C27" s="7" t="s">
        <v>6</v>
      </c>
      <c r="D27" s="7">
        <v>2.15</v>
      </c>
      <c r="E27" s="7" t="s">
        <v>374</v>
      </c>
      <c r="F27" s="7"/>
    </row>
    <row r="28" spans="2:8" ht="255" x14ac:dyDescent="0.2">
      <c r="B28" s="3">
        <f t="shared" si="0"/>
        <v>21</v>
      </c>
      <c r="C28" s="7" t="s">
        <v>6</v>
      </c>
      <c r="D28" s="7">
        <v>2.15</v>
      </c>
      <c r="E28" s="7" t="s">
        <v>377</v>
      </c>
      <c r="F28" s="7"/>
    </row>
    <row r="29" spans="2:8" ht="120" x14ac:dyDescent="0.2">
      <c r="B29" s="3">
        <f t="shared" si="0"/>
        <v>22</v>
      </c>
      <c r="C29" s="7" t="s">
        <v>6</v>
      </c>
      <c r="D29" s="7">
        <v>2.15</v>
      </c>
      <c r="E29" s="7" t="s">
        <v>375</v>
      </c>
      <c r="F29" s="10" t="s">
        <v>556</v>
      </c>
    </row>
    <row r="30" spans="2:8" ht="30" x14ac:dyDescent="0.2">
      <c r="B30" s="3">
        <f t="shared" si="0"/>
        <v>23</v>
      </c>
      <c r="C30" s="7" t="s">
        <v>6</v>
      </c>
      <c r="D30" s="7" t="s">
        <v>505</v>
      </c>
      <c r="E30" s="7" t="s">
        <v>378</v>
      </c>
      <c r="F30" s="7"/>
    </row>
    <row r="31" spans="2:8" ht="75" x14ac:dyDescent="0.2">
      <c r="B31" s="3">
        <f t="shared" si="0"/>
        <v>24</v>
      </c>
      <c r="C31" s="7" t="s">
        <v>6</v>
      </c>
      <c r="D31" s="7" t="s">
        <v>505</v>
      </c>
      <c r="E31" s="7" t="s">
        <v>387</v>
      </c>
      <c r="F31" s="7"/>
    </row>
    <row r="32" spans="2:8" ht="60" x14ac:dyDescent="0.25">
      <c r="B32" s="3">
        <f t="shared" si="0"/>
        <v>25</v>
      </c>
      <c r="C32" s="7" t="s">
        <v>6</v>
      </c>
      <c r="D32" s="7" t="s">
        <v>505</v>
      </c>
      <c r="E32" s="7" t="s">
        <v>379</v>
      </c>
      <c r="F32" s="43" t="s">
        <v>530</v>
      </c>
      <c r="H32" s="60"/>
    </row>
    <row r="33" spans="2:8" ht="30" x14ac:dyDescent="0.2">
      <c r="B33" s="3">
        <f t="shared" si="0"/>
        <v>26</v>
      </c>
      <c r="C33" s="7" t="s">
        <v>6</v>
      </c>
      <c r="D33" s="7" t="s">
        <v>505</v>
      </c>
      <c r="E33" s="7" t="s">
        <v>378</v>
      </c>
      <c r="F33" s="7"/>
    </row>
    <row r="34" spans="2:8" ht="15" x14ac:dyDescent="0.2">
      <c r="B34" s="3">
        <f t="shared" si="0"/>
        <v>27</v>
      </c>
      <c r="C34" s="7" t="s">
        <v>6</v>
      </c>
      <c r="D34" s="7" t="s">
        <v>505</v>
      </c>
      <c r="E34" s="7" t="s">
        <v>380</v>
      </c>
      <c r="F34" s="7"/>
    </row>
    <row r="35" spans="2:8" ht="15" x14ac:dyDescent="0.2">
      <c r="B35" s="3">
        <f t="shared" si="0"/>
        <v>28</v>
      </c>
      <c r="C35" s="7" t="s">
        <v>6</v>
      </c>
      <c r="D35" s="7" t="s">
        <v>505</v>
      </c>
      <c r="E35" s="7" t="s">
        <v>388</v>
      </c>
      <c r="F35" s="7"/>
    </row>
    <row r="36" spans="2:8" ht="30" x14ac:dyDescent="0.2">
      <c r="B36" s="3">
        <f t="shared" si="0"/>
        <v>29</v>
      </c>
      <c r="C36" s="7" t="s">
        <v>6</v>
      </c>
      <c r="D36" s="7" t="s">
        <v>505</v>
      </c>
      <c r="E36" s="7" t="s">
        <v>389</v>
      </c>
      <c r="F36" s="7"/>
    </row>
    <row r="37" spans="2:8" ht="30" x14ac:dyDescent="0.2">
      <c r="B37" s="3">
        <f t="shared" si="0"/>
        <v>30</v>
      </c>
      <c r="C37" s="7" t="s">
        <v>6</v>
      </c>
      <c r="D37" s="7" t="s">
        <v>505</v>
      </c>
      <c r="E37" s="7" t="s">
        <v>390</v>
      </c>
      <c r="F37" s="7"/>
    </row>
    <row r="38" spans="2:8" ht="15" x14ac:dyDescent="0.2">
      <c r="B38" s="3">
        <f t="shared" si="0"/>
        <v>31</v>
      </c>
      <c r="C38" s="7" t="s">
        <v>6</v>
      </c>
      <c r="D38" s="7" t="s">
        <v>505</v>
      </c>
      <c r="E38" s="7" t="s">
        <v>391</v>
      </c>
      <c r="F38" s="7"/>
    </row>
    <row r="39" spans="2:8" ht="15" x14ac:dyDescent="0.2">
      <c r="B39" s="3">
        <f t="shared" si="0"/>
        <v>32</v>
      </c>
      <c r="C39" s="7" t="s">
        <v>6</v>
      </c>
      <c r="D39" s="7" t="s">
        <v>505</v>
      </c>
      <c r="E39" s="7" t="s">
        <v>392</v>
      </c>
      <c r="F39" s="7"/>
    </row>
    <row r="40" spans="2:8" ht="30" x14ac:dyDescent="0.2">
      <c r="B40" s="3">
        <f t="shared" si="0"/>
        <v>33</v>
      </c>
      <c r="C40" s="7" t="s">
        <v>6</v>
      </c>
      <c r="D40" s="7" t="s">
        <v>505</v>
      </c>
      <c r="E40" s="7" t="s">
        <v>393</v>
      </c>
      <c r="F40" s="7"/>
    </row>
    <row r="41" spans="2:8" ht="30" x14ac:dyDescent="0.2">
      <c r="B41" s="3">
        <f t="shared" si="0"/>
        <v>34</v>
      </c>
      <c r="C41" s="7" t="s">
        <v>6</v>
      </c>
      <c r="D41" s="7" t="s">
        <v>505</v>
      </c>
      <c r="E41" s="7" t="s">
        <v>394</v>
      </c>
      <c r="F41" s="7"/>
    </row>
    <row r="42" spans="2:8" ht="75" x14ac:dyDescent="0.25">
      <c r="B42" s="3">
        <f t="shared" si="0"/>
        <v>35</v>
      </c>
      <c r="C42" s="7" t="s">
        <v>6</v>
      </c>
      <c r="D42" s="7" t="s">
        <v>505</v>
      </c>
      <c r="E42" s="7" t="s">
        <v>381</v>
      </c>
      <c r="F42" s="43" t="s">
        <v>529</v>
      </c>
      <c r="H42" s="60"/>
    </row>
    <row r="43" spans="2:8" ht="90" x14ac:dyDescent="0.25">
      <c r="B43" s="3">
        <f t="shared" si="0"/>
        <v>36</v>
      </c>
      <c r="C43" s="7" t="s">
        <v>6</v>
      </c>
      <c r="D43" s="7" t="s">
        <v>505</v>
      </c>
      <c r="E43" s="7" t="s">
        <v>382</v>
      </c>
      <c r="F43" s="43" t="s">
        <v>529</v>
      </c>
      <c r="H43" s="60"/>
    </row>
    <row r="44" spans="2:8" ht="15" x14ac:dyDescent="0.2">
      <c r="B44" s="3">
        <f t="shared" si="0"/>
        <v>37</v>
      </c>
      <c r="C44" s="7" t="s">
        <v>6</v>
      </c>
      <c r="D44" s="7" t="s">
        <v>505</v>
      </c>
      <c r="E44" s="7" t="s">
        <v>383</v>
      </c>
      <c r="F44" s="7"/>
    </row>
    <row r="45" spans="2:8" ht="30" x14ac:dyDescent="0.2">
      <c r="B45" s="3">
        <f t="shared" si="0"/>
        <v>38</v>
      </c>
      <c r="C45" s="7" t="s">
        <v>6</v>
      </c>
      <c r="D45" s="7" t="s">
        <v>505</v>
      </c>
      <c r="E45" s="7" t="s">
        <v>395</v>
      </c>
      <c r="F45" s="7"/>
    </row>
    <row r="46" spans="2:8" ht="15" x14ac:dyDescent="0.2">
      <c r="B46" s="3">
        <f t="shared" si="0"/>
        <v>39</v>
      </c>
      <c r="C46" s="7" t="s">
        <v>6</v>
      </c>
      <c r="D46" s="7" t="s">
        <v>505</v>
      </c>
      <c r="E46" s="7" t="s">
        <v>396</v>
      </c>
      <c r="F46" s="7"/>
    </row>
    <row r="47" spans="2:8" ht="15" x14ac:dyDescent="0.2">
      <c r="B47" s="3">
        <f t="shared" si="0"/>
        <v>40</v>
      </c>
      <c r="C47" s="7" t="s">
        <v>6</v>
      </c>
      <c r="D47" s="7" t="s">
        <v>505</v>
      </c>
      <c r="E47" s="7" t="s">
        <v>397</v>
      </c>
      <c r="F47" s="7"/>
    </row>
    <row r="48" spans="2:8" ht="30" x14ac:dyDescent="0.2">
      <c r="B48" s="3">
        <f t="shared" si="0"/>
        <v>41</v>
      </c>
      <c r="C48" s="7" t="s">
        <v>6</v>
      </c>
      <c r="D48" s="7" t="s">
        <v>505</v>
      </c>
      <c r="E48" s="7" t="s">
        <v>398</v>
      </c>
      <c r="F48" s="7"/>
    </row>
    <row r="49" spans="2:6" ht="15" x14ac:dyDescent="0.2">
      <c r="B49" s="3">
        <f t="shared" si="0"/>
        <v>42</v>
      </c>
      <c r="C49" s="7" t="s">
        <v>6</v>
      </c>
      <c r="D49" s="7" t="s">
        <v>505</v>
      </c>
      <c r="E49" s="7" t="s">
        <v>399</v>
      </c>
      <c r="F49" s="7"/>
    </row>
    <row r="50" spans="2:6" ht="15" x14ac:dyDescent="0.2">
      <c r="B50" s="3">
        <f t="shared" si="0"/>
        <v>43</v>
      </c>
      <c r="C50" s="7" t="s">
        <v>6</v>
      </c>
      <c r="D50" s="7" t="s">
        <v>505</v>
      </c>
      <c r="E50" s="7" t="s">
        <v>400</v>
      </c>
      <c r="F50" s="7"/>
    </row>
    <row r="51" spans="2:6" ht="15" x14ac:dyDescent="0.2">
      <c r="B51" s="3">
        <f t="shared" si="0"/>
        <v>44</v>
      </c>
      <c r="C51" s="7" t="s">
        <v>6</v>
      </c>
      <c r="D51" s="7" t="s">
        <v>505</v>
      </c>
      <c r="E51" s="7" t="s">
        <v>401</v>
      </c>
      <c r="F51" s="7"/>
    </row>
    <row r="52" spans="2:6" ht="15" x14ac:dyDescent="0.2">
      <c r="B52" s="3">
        <f t="shared" si="0"/>
        <v>45</v>
      </c>
      <c r="C52" s="7" t="s">
        <v>6</v>
      </c>
      <c r="D52" s="7" t="s">
        <v>505</v>
      </c>
      <c r="E52" s="7" t="s">
        <v>402</v>
      </c>
      <c r="F52" s="7"/>
    </row>
    <row r="53" spans="2:6" ht="30" x14ac:dyDescent="0.2">
      <c r="B53" s="3">
        <f t="shared" si="0"/>
        <v>46</v>
      </c>
      <c r="C53" s="7" t="s">
        <v>6</v>
      </c>
      <c r="D53" s="7">
        <v>3.7</v>
      </c>
      <c r="E53" s="7" t="s">
        <v>384</v>
      </c>
      <c r="F53" s="7"/>
    </row>
    <row r="54" spans="2:6" ht="90" x14ac:dyDescent="0.2">
      <c r="B54" s="3">
        <f t="shared" si="0"/>
        <v>47</v>
      </c>
      <c r="C54" s="7" t="s">
        <v>6</v>
      </c>
      <c r="D54" s="7">
        <v>3.7</v>
      </c>
      <c r="E54" s="7" t="s">
        <v>385</v>
      </c>
      <c r="F54" s="12" t="s">
        <v>386</v>
      </c>
    </row>
    <row r="55" spans="2:6" ht="15" x14ac:dyDescent="0.2">
      <c r="B55" s="3">
        <f t="shared" si="0"/>
        <v>48</v>
      </c>
      <c r="C55" s="7"/>
      <c r="D55" s="7"/>
      <c r="E55" s="7"/>
      <c r="F55" s="13"/>
    </row>
    <row r="56" spans="2:6" ht="15" x14ac:dyDescent="0.2">
      <c r="B56" s="3">
        <f t="shared" si="0"/>
        <v>49</v>
      </c>
      <c r="C56" s="7"/>
      <c r="D56" s="7"/>
      <c r="E56" s="7"/>
      <c r="F56" s="13"/>
    </row>
    <row r="57" spans="2:6" ht="15" x14ac:dyDescent="0.2">
      <c r="B57" s="3">
        <f t="shared" si="0"/>
        <v>50</v>
      </c>
      <c r="C57" s="7"/>
      <c r="D57" s="7"/>
      <c r="E57" s="7"/>
      <c r="F57" s="13"/>
    </row>
    <row r="58" spans="2:6" ht="15" x14ac:dyDescent="0.2">
      <c r="B58" s="3">
        <f t="shared" si="0"/>
        <v>51</v>
      </c>
      <c r="C58" s="7"/>
      <c r="D58" s="7"/>
      <c r="E58" s="7"/>
      <c r="F58" s="13"/>
    </row>
    <row r="59" spans="2:6" ht="15" x14ac:dyDescent="0.2">
      <c r="B59" s="3">
        <f t="shared" si="0"/>
        <v>52</v>
      </c>
      <c r="C59" s="7"/>
      <c r="D59" s="7"/>
      <c r="E59" s="7"/>
      <c r="F59" s="13"/>
    </row>
    <row r="60" spans="2:6" ht="15" x14ac:dyDescent="0.2">
      <c r="B60" s="3">
        <f t="shared" si="0"/>
        <v>53</v>
      </c>
      <c r="C60" s="4"/>
      <c r="D60" s="4"/>
      <c r="E60" s="7"/>
      <c r="F60" s="13"/>
    </row>
    <row r="61" spans="2:6" ht="15" x14ac:dyDescent="0.2">
      <c r="B61" s="3">
        <f t="shared" si="0"/>
        <v>54</v>
      </c>
      <c r="C61" s="4"/>
      <c r="D61" s="4"/>
      <c r="E61" s="7"/>
      <c r="F61" s="13"/>
    </row>
    <row r="62" spans="2:6" ht="15" x14ac:dyDescent="0.2">
      <c r="B62" s="3">
        <f t="shared" si="0"/>
        <v>55</v>
      </c>
      <c r="C62" s="4"/>
      <c r="D62" s="4"/>
      <c r="E62" s="7"/>
      <c r="F62" s="13"/>
    </row>
    <row r="63" spans="2:6" ht="15" x14ac:dyDescent="0.2">
      <c r="B63" s="3">
        <f t="shared" si="0"/>
        <v>56</v>
      </c>
      <c r="C63" s="4"/>
      <c r="D63" s="4"/>
      <c r="E63" s="7"/>
      <c r="F63" s="18"/>
    </row>
    <row r="64" spans="2:6" ht="15" x14ac:dyDescent="0.2">
      <c r="B64" s="3">
        <f t="shared" si="0"/>
        <v>57</v>
      </c>
      <c r="C64" s="4"/>
      <c r="D64" s="4"/>
      <c r="E64" s="7"/>
      <c r="F64" s="18"/>
    </row>
    <row r="65" spans="2:6" ht="15" x14ac:dyDescent="0.2">
      <c r="B65" s="3">
        <f t="shared" si="0"/>
        <v>58</v>
      </c>
      <c r="C65" s="4"/>
      <c r="D65" s="4"/>
      <c r="E65" s="7"/>
      <c r="F65" s="18"/>
    </row>
    <row r="66" spans="2:6" ht="15" x14ac:dyDescent="0.2">
      <c r="B66" s="3">
        <f t="shared" si="0"/>
        <v>59</v>
      </c>
      <c r="C66" s="4"/>
      <c r="D66" s="4"/>
      <c r="E66" s="7"/>
      <c r="F66" s="18"/>
    </row>
    <row r="67" spans="2:6" ht="15" x14ac:dyDescent="0.2">
      <c r="B67" s="3">
        <f t="shared" si="0"/>
        <v>60</v>
      </c>
      <c r="C67" s="4"/>
      <c r="D67" s="4"/>
      <c r="E67" s="7"/>
      <c r="F67" s="18"/>
    </row>
    <row r="68" spans="2:6" ht="15" x14ac:dyDescent="0.2">
      <c r="B68" s="3">
        <f t="shared" si="0"/>
        <v>61</v>
      </c>
      <c r="C68" s="4"/>
      <c r="D68" s="4"/>
      <c r="E68" s="7"/>
      <c r="F68" s="18"/>
    </row>
    <row r="69" spans="2:6" ht="15" x14ac:dyDescent="0.2">
      <c r="B69" s="3">
        <f t="shared" si="0"/>
        <v>62</v>
      </c>
      <c r="C69" s="4"/>
      <c r="D69" s="4"/>
      <c r="E69" s="7"/>
      <c r="F69" s="18"/>
    </row>
    <row r="70" spans="2:6" ht="15" x14ac:dyDescent="0.2">
      <c r="B70" s="3">
        <f t="shared" si="0"/>
        <v>63</v>
      </c>
      <c r="C70" s="4"/>
      <c r="D70" s="4"/>
      <c r="E70" s="7"/>
      <c r="F70" s="18"/>
    </row>
    <row r="71" spans="2:6" ht="15" x14ac:dyDescent="0.2">
      <c r="B71" s="3">
        <f t="shared" si="0"/>
        <v>64</v>
      </c>
      <c r="C71" s="4"/>
      <c r="D71" s="4"/>
      <c r="E71" s="7"/>
      <c r="F71" s="18"/>
    </row>
    <row r="72" spans="2:6" ht="15" x14ac:dyDescent="0.2">
      <c r="B72" s="3">
        <f t="shared" si="0"/>
        <v>65</v>
      </c>
      <c r="C72" s="4"/>
      <c r="D72" s="4"/>
      <c r="E72" s="7"/>
      <c r="F72" s="18"/>
    </row>
    <row r="73" spans="2:6" ht="15" x14ac:dyDescent="0.2">
      <c r="B73" s="3">
        <f t="shared" si="0"/>
        <v>66</v>
      </c>
      <c r="C73" s="4"/>
      <c r="D73" s="4"/>
      <c r="E73" s="7"/>
      <c r="F73" s="18"/>
    </row>
    <row r="74" spans="2:6" ht="15" x14ac:dyDescent="0.2">
      <c r="B74" s="3">
        <f t="shared" ref="B74:B107" si="1">SUM(B73+1)</f>
        <v>67</v>
      </c>
      <c r="C74" s="4"/>
      <c r="D74" s="4"/>
      <c r="E74" s="7"/>
      <c r="F74" s="18"/>
    </row>
    <row r="75" spans="2:6" ht="15" x14ac:dyDescent="0.2">
      <c r="B75" s="3">
        <f t="shared" si="1"/>
        <v>68</v>
      </c>
      <c r="C75" s="4"/>
      <c r="D75" s="4"/>
      <c r="E75" s="7"/>
      <c r="F75" s="18"/>
    </row>
    <row r="76" spans="2:6" ht="15" x14ac:dyDescent="0.2">
      <c r="B76" s="3">
        <f t="shared" si="1"/>
        <v>69</v>
      </c>
      <c r="C76" s="4"/>
      <c r="D76" s="4"/>
      <c r="E76" s="7"/>
      <c r="F76" s="18"/>
    </row>
    <row r="77" spans="2:6" ht="15" x14ac:dyDescent="0.2">
      <c r="B77" s="3">
        <f t="shared" si="1"/>
        <v>70</v>
      </c>
      <c r="C77" s="4"/>
      <c r="D77" s="4"/>
      <c r="E77" s="7"/>
      <c r="F77" s="18"/>
    </row>
    <row r="78" spans="2:6" ht="15" x14ac:dyDescent="0.2">
      <c r="B78" s="3">
        <f t="shared" si="1"/>
        <v>71</v>
      </c>
      <c r="C78" s="4"/>
      <c r="D78" s="4"/>
      <c r="E78" s="7"/>
      <c r="F78" s="18"/>
    </row>
    <row r="79" spans="2:6" ht="15" x14ac:dyDescent="0.2">
      <c r="B79" s="3">
        <f t="shared" si="1"/>
        <v>72</v>
      </c>
      <c r="C79" s="4"/>
      <c r="D79" s="4"/>
      <c r="E79" s="7"/>
      <c r="F79" s="18"/>
    </row>
    <row r="80" spans="2:6" ht="15" x14ac:dyDescent="0.2">
      <c r="B80" s="3">
        <f t="shared" si="1"/>
        <v>73</v>
      </c>
      <c r="C80" s="4"/>
      <c r="D80" s="4"/>
      <c r="E80" s="7"/>
      <c r="F80" s="18"/>
    </row>
    <row r="81" spans="2:6" ht="15" x14ac:dyDescent="0.2">
      <c r="B81" s="3">
        <f t="shared" si="1"/>
        <v>74</v>
      </c>
      <c r="C81" s="4"/>
      <c r="D81" s="4"/>
      <c r="E81" s="7"/>
      <c r="F81" s="18"/>
    </row>
    <row r="82" spans="2:6" ht="15" x14ac:dyDescent="0.2">
      <c r="B82" s="3">
        <f t="shared" si="1"/>
        <v>75</v>
      </c>
      <c r="C82" s="4"/>
      <c r="D82" s="4"/>
      <c r="E82" s="7"/>
      <c r="F82" s="18"/>
    </row>
    <row r="83" spans="2:6" ht="15" x14ac:dyDescent="0.2">
      <c r="B83" s="3">
        <f t="shared" si="1"/>
        <v>76</v>
      </c>
      <c r="C83" s="4"/>
      <c r="D83" s="4"/>
      <c r="E83" s="7"/>
      <c r="F83" s="18"/>
    </row>
    <row r="84" spans="2:6" ht="15" x14ac:dyDescent="0.2">
      <c r="B84" s="3">
        <f t="shared" si="1"/>
        <v>77</v>
      </c>
      <c r="C84" s="4"/>
      <c r="D84" s="4"/>
      <c r="E84" s="7"/>
      <c r="F84" s="18"/>
    </row>
    <row r="85" spans="2:6" ht="15" x14ac:dyDescent="0.2">
      <c r="B85" s="3">
        <f t="shared" si="1"/>
        <v>78</v>
      </c>
      <c r="C85" s="4"/>
      <c r="D85" s="4"/>
      <c r="E85" s="7"/>
      <c r="F85" s="5"/>
    </row>
    <row r="86" spans="2:6" ht="15" x14ac:dyDescent="0.2">
      <c r="B86" s="3">
        <f t="shared" si="1"/>
        <v>79</v>
      </c>
      <c r="C86" s="4"/>
      <c r="D86" s="4"/>
      <c r="E86" s="7"/>
      <c r="F86" s="5"/>
    </row>
    <row r="87" spans="2:6" ht="15" x14ac:dyDescent="0.2">
      <c r="B87" s="3">
        <f t="shared" si="1"/>
        <v>80</v>
      </c>
      <c r="C87" s="4"/>
      <c r="D87" s="4"/>
      <c r="E87" s="7"/>
      <c r="F87" s="5"/>
    </row>
    <row r="88" spans="2:6" ht="15" x14ac:dyDescent="0.2">
      <c r="B88" s="3">
        <f t="shared" si="1"/>
        <v>81</v>
      </c>
      <c r="C88" s="4"/>
      <c r="D88" s="4"/>
      <c r="E88" s="7"/>
      <c r="F88" s="5"/>
    </row>
    <row r="89" spans="2:6" ht="15" x14ac:dyDescent="0.2">
      <c r="B89" s="3">
        <f t="shared" si="1"/>
        <v>82</v>
      </c>
      <c r="C89" s="4"/>
      <c r="D89" s="4"/>
      <c r="E89" s="7"/>
      <c r="F89" s="5"/>
    </row>
    <row r="90" spans="2:6" ht="15" x14ac:dyDescent="0.2">
      <c r="B90" s="3">
        <f t="shared" si="1"/>
        <v>83</v>
      </c>
      <c r="C90" s="4"/>
      <c r="D90" s="4"/>
      <c r="E90" s="7"/>
      <c r="F90" s="5"/>
    </row>
    <row r="91" spans="2:6" ht="15" x14ac:dyDescent="0.2">
      <c r="B91" s="3">
        <f t="shared" si="1"/>
        <v>84</v>
      </c>
      <c r="C91" s="4"/>
      <c r="D91" s="4"/>
      <c r="E91" s="7"/>
      <c r="F91" s="5"/>
    </row>
    <row r="92" spans="2:6" ht="15" x14ac:dyDescent="0.2">
      <c r="B92" s="3">
        <f t="shared" si="1"/>
        <v>85</v>
      </c>
      <c r="C92" s="4"/>
      <c r="D92" s="4"/>
      <c r="E92" s="7"/>
      <c r="F92" s="5"/>
    </row>
    <row r="93" spans="2:6" ht="15" x14ac:dyDescent="0.2">
      <c r="B93" s="3">
        <f t="shared" si="1"/>
        <v>86</v>
      </c>
      <c r="C93" s="4"/>
      <c r="D93" s="4"/>
      <c r="E93" s="7"/>
      <c r="F93" s="5"/>
    </row>
    <row r="94" spans="2:6" ht="15" x14ac:dyDescent="0.2">
      <c r="B94" s="3">
        <f t="shared" si="1"/>
        <v>87</v>
      </c>
      <c r="C94" s="4"/>
      <c r="D94" s="4"/>
      <c r="E94" s="7"/>
      <c r="F94" s="5"/>
    </row>
    <row r="95" spans="2:6" x14ac:dyDescent="0.2">
      <c r="B95" s="3">
        <f t="shared" si="1"/>
        <v>88</v>
      </c>
      <c r="C95" s="4"/>
      <c r="D95" s="4"/>
      <c r="E95" s="4"/>
      <c r="F95" s="5"/>
    </row>
    <row r="96" spans="2:6" x14ac:dyDescent="0.2">
      <c r="B96" s="3">
        <f t="shared" si="1"/>
        <v>89</v>
      </c>
      <c r="C96" s="4"/>
      <c r="D96" s="4"/>
      <c r="E96" s="4"/>
      <c r="F96" s="5"/>
    </row>
    <row r="97" spans="2:6" x14ac:dyDescent="0.2">
      <c r="B97" s="3">
        <f t="shared" si="1"/>
        <v>90</v>
      </c>
      <c r="C97" s="4"/>
      <c r="D97" s="4"/>
      <c r="E97" s="4"/>
      <c r="F97" s="5"/>
    </row>
    <row r="98" spans="2:6" x14ac:dyDescent="0.2">
      <c r="B98" s="3">
        <f t="shared" si="1"/>
        <v>91</v>
      </c>
      <c r="C98" s="4"/>
      <c r="D98" s="4"/>
      <c r="E98" s="4"/>
      <c r="F98" s="5"/>
    </row>
    <row r="99" spans="2:6" x14ac:dyDescent="0.2">
      <c r="B99" s="3">
        <f t="shared" si="1"/>
        <v>92</v>
      </c>
      <c r="C99" s="4"/>
      <c r="D99" s="4"/>
      <c r="E99" s="4"/>
      <c r="F99" s="5"/>
    </row>
    <row r="100" spans="2:6" x14ac:dyDescent="0.2">
      <c r="B100" s="3">
        <f t="shared" si="1"/>
        <v>93</v>
      </c>
      <c r="C100" s="4"/>
      <c r="D100" s="4"/>
      <c r="E100" s="4"/>
      <c r="F100" s="5"/>
    </row>
    <row r="101" spans="2:6" x14ac:dyDescent="0.2">
      <c r="B101" s="3">
        <f t="shared" si="1"/>
        <v>94</v>
      </c>
      <c r="C101" s="4"/>
      <c r="D101" s="4"/>
      <c r="E101" s="4"/>
      <c r="F101" s="5"/>
    </row>
    <row r="102" spans="2:6" x14ac:dyDescent="0.2">
      <c r="B102" s="3">
        <f t="shared" si="1"/>
        <v>95</v>
      </c>
      <c r="C102" s="4"/>
      <c r="D102" s="4"/>
      <c r="E102" s="4"/>
      <c r="F102" s="5"/>
    </row>
    <row r="103" spans="2:6" x14ac:dyDescent="0.2">
      <c r="B103" s="3">
        <f t="shared" si="1"/>
        <v>96</v>
      </c>
      <c r="C103" s="4"/>
      <c r="D103" s="4"/>
      <c r="E103" s="4"/>
      <c r="F103" s="5"/>
    </row>
    <row r="104" spans="2:6" x14ac:dyDescent="0.2">
      <c r="B104" s="3">
        <f t="shared" si="1"/>
        <v>97</v>
      </c>
      <c r="C104" s="4"/>
      <c r="D104" s="4"/>
      <c r="E104" s="4"/>
      <c r="F104" s="5"/>
    </row>
    <row r="105" spans="2:6" x14ac:dyDescent="0.2">
      <c r="B105" s="3">
        <f t="shared" si="1"/>
        <v>98</v>
      </c>
      <c r="C105" s="4"/>
      <c r="D105" s="4"/>
      <c r="E105" s="4"/>
      <c r="F105" s="5"/>
    </row>
    <row r="106" spans="2:6" x14ac:dyDescent="0.2">
      <c r="B106" s="3">
        <f t="shared" si="1"/>
        <v>99</v>
      </c>
      <c r="C106" s="4"/>
      <c r="D106" s="4"/>
      <c r="E106" s="4"/>
      <c r="F106" s="5"/>
    </row>
    <row r="107" spans="2:6" x14ac:dyDescent="0.2">
      <c r="B107" s="3">
        <f t="shared" si="1"/>
        <v>100</v>
      </c>
      <c r="C107" s="4"/>
      <c r="D107" s="4"/>
      <c r="E107" s="4"/>
      <c r="F107" s="5"/>
    </row>
  </sheetData>
  <mergeCells count="4">
    <mergeCell ref="B2:F2"/>
    <mergeCell ref="B3:F3"/>
    <mergeCell ref="B4:F4"/>
    <mergeCell ref="B5:F5"/>
  </mergeCells>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vt:i4>
      </vt:variant>
    </vt:vector>
  </HeadingPairs>
  <TitlesOfParts>
    <vt:vector size="15" baseType="lpstr">
      <vt:lpstr>Company (1)</vt:lpstr>
      <vt:lpstr>Company (2)</vt:lpstr>
      <vt:lpstr>Company (3)</vt:lpstr>
      <vt:lpstr>Company (4)</vt:lpstr>
      <vt:lpstr>Company (5)</vt:lpstr>
      <vt:lpstr>Company (6)</vt:lpstr>
      <vt:lpstr>Company (7)</vt:lpstr>
      <vt:lpstr>Company (8)</vt:lpstr>
      <vt:lpstr>Company (9)</vt:lpstr>
      <vt:lpstr>Company (10)</vt:lpstr>
      <vt:lpstr>Company (11)</vt:lpstr>
      <vt:lpstr>Company (12)</vt:lpstr>
      <vt:lpstr>Company (13)</vt:lpstr>
      <vt:lpstr>PSAP Info </vt:lpstr>
      <vt:lpstr>'Company (2)'!OLE_LINK1</vt:lpstr>
    </vt:vector>
  </TitlesOfParts>
  <Company>State of Indiana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jhelmer</dc:creator>
  <cp:lastModifiedBy>Maria King</cp:lastModifiedBy>
  <dcterms:created xsi:type="dcterms:W3CDTF">2008-11-21T19:14:52Z</dcterms:created>
  <dcterms:modified xsi:type="dcterms:W3CDTF">2019-02-08T21:43:33Z</dcterms:modified>
</cp:coreProperties>
</file>